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<sst xmlns="http://schemas.openxmlformats.org/spreadsheetml/2006/main" count="199" uniqueCount="80">
  <si>
    <r>
      <rPr>
        <sz val="20"/>
        <color theme="1"/>
        <rFont val="方正小标宋简体"/>
        <charset val="134"/>
      </rPr>
      <t>长江新区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年北斗智能农机终端市级专项补贴申请明细公示表（第二批）</t>
    </r>
  </si>
  <si>
    <t>申请结算单位：长江新区</t>
  </si>
  <si>
    <t>单位：元</t>
  </si>
  <si>
    <t>序号</t>
  </si>
  <si>
    <t>购机者</t>
  </si>
  <si>
    <t>北斗终端信息</t>
  </si>
  <si>
    <t>所在市区</t>
  </si>
  <si>
    <t>所在乡镇村组</t>
  </si>
  <si>
    <t>购机者姓名</t>
  </si>
  <si>
    <t>机具品目</t>
  </si>
  <si>
    <t>生产厂家</t>
  </si>
  <si>
    <t>终端名称</t>
  </si>
  <si>
    <t>终端型号</t>
  </si>
  <si>
    <t>终端编号</t>
  </si>
  <si>
    <t>农机类型</t>
  </si>
  <si>
    <t>车牌号码</t>
  </si>
  <si>
    <r>
      <rPr>
        <b/>
        <sz val="12"/>
        <color theme="1"/>
        <rFont val="宋体"/>
        <charset val="134"/>
      </rPr>
      <t>单台销售价格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</si>
  <si>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单台补贴额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</si>
  <si>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长江新区</t>
    </r>
  </si>
  <si>
    <r>
      <rPr>
        <sz val="11"/>
        <color theme="1"/>
        <rFont val="宋体"/>
        <charset val="134"/>
      </rPr>
      <t>六指街道金咀村</t>
    </r>
  </si>
  <si>
    <r>
      <rPr>
        <sz val="11"/>
        <color theme="1"/>
        <rFont val="宋体"/>
        <charset val="134"/>
      </rPr>
      <t>武汉市耀昊祥农机专业合作社</t>
    </r>
  </si>
  <si>
    <r>
      <rPr>
        <sz val="11"/>
        <color theme="1"/>
        <rFont val="宋体"/>
        <charset val="134"/>
      </rPr>
      <t>其他田间作业监控设备</t>
    </r>
  </si>
  <si>
    <r>
      <rPr>
        <sz val="11"/>
        <color theme="1"/>
        <rFont val="宋体"/>
        <charset val="134"/>
      </rPr>
      <t>武汉依迅北斗时空技术股份有限公司</t>
    </r>
  </si>
  <si>
    <r>
      <rPr>
        <sz val="11"/>
        <color theme="1"/>
        <rFont val="宋体"/>
        <charset val="134"/>
      </rPr>
      <t>北斗农机智能终端</t>
    </r>
  </si>
  <si>
    <r>
      <rPr>
        <sz val="11"/>
        <color theme="1"/>
        <rFont val="Times New Roman"/>
        <charset val="134"/>
      </rPr>
      <t>YX-E700A</t>
    </r>
    <r>
      <rPr>
        <sz val="11"/>
        <color theme="1"/>
        <rFont val="宋体"/>
        <charset val="134"/>
      </rPr>
      <t>（武汉依迅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通过）</t>
    </r>
  </si>
  <si>
    <t>BD2531353</t>
  </si>
  <si>
    <r>
      <rPr>
        <sz val="11"/>
        <color theme="1"/>
        <rFont val="宋体"/>
        <charset val="134"/>
      </rPr>
      <t>稻麦收割机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</si>
  <si>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0170504</t>
    </r>
  </si>
  <si>
    <t>BD2501370</t>
  </si>
  <si>
    <r>
      <rPr>
        <sz val="11"/>
        <color theme="1"/>
        <rFont val="宋体"/>
        <charset val="134"/>
      </rPr>
      <t>轮式拖拉机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</si>
  <si>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0173603</t>
    </r>
  </si>
  <si>
    <r>
      <rPr>
        <sz val="11"/>
        <color theme="1"/>
        <rFont val="宋体"/>
        <charset val="134"/>
      </rPr>
      <t>仓埠街道段岗村</t>
    </r>
  </si>
  <si>
    <r>
      <rPr>
        <sz val="11"/>
        <color theme="1"/>
        <rFont val="宋体"/>
        <charset val="134"/>
      </rPr>
      <t>武汉合群力农机服务专业合作社</t>
    </r>
  </si>
  <si>
    <r>
      <rPr>
        <sz val="11"/>
        <color theme="1"/>
        <rFont val="宋体"/>
        <charset val="134"/>
      </rPr>
      <t>黑龙江惠达科技股份有限公司</t>
    </r>
  </si>
  <si>
    <r>
      <rPr>
        <sz val="11"/>
        <color theme="1"/>
        <rFont val="宋体"/>
        <charset val="134"/>
      </rPr>
      <t>惠达农业全程机械化作业智能探测系统</t>
    </r>
  </si>
  <si>
    <r>
      <rPr>
        <sz val="11"/>
        <color theme="1"/>
        <rFont val="Times New Roman"/>
        <charset val="134"/>
      </rPr>
      <t>HDGPCS-700-BD</t>
    </r>
    <r>
      <rPr>
        <sz val="11"/>
        <color theme="1"/>
        <rFont val="宋体"/>
        <charset val="134"/>
      </rPr>
      <t>（惠达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通过）</t>
    </r>
  </si>
  <si>
    <r>
      <rPr>
        <sz val="11"/>
        <color theme="1"/>
        <rFont val="Times New Roman"/>
        <charset val="134"/>
      </rPr>
      <t>140111813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109A4B45</t>
    </r>
    <r>
      <rPr>
        <sz val="11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</si>
  <si>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0180488</t>
    </r>
  </si>
  <si>
    <t>BD2531393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</si>
  <si>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01B0011</t>
    </r>
  </si>
  <si>
    <t>BD2531385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</si>
  <si>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0180566</t>
    </r>
  </si>
  <si>
    <t>BD2501442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</si>
  <si>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01B0015</t>
    </r>
  </si>
  <si>
    <t>BD2531386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</si>
  <si>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01B0013</t>
    </r>
  </si>
  <si>
    <t>BD2531403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</si>
  <si>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01B0010</t>
    </r>
  </si>
  <si>
    <t>BD2550611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</si>
  <si>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01B0006</t>
    </r>
  </si>
  <si>
    <t>BD2550389</t>
  </si>
  <si>
    <t>履带拖拉机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</si>
  <si>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0182599</t>
    </r>
  </si>
  <si>
    <t>BD2531392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</si>
  <si>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0180438</t>
    </r>
  </si>
  <si>
    <r>
      <rPr>
        <sz val="11"/>
        <color theme="1"/>
        <rFont val="宋体"/>
        <charset val="134"/>
      </rPr>
      <t>六指街道武湖村</t>
    </r>
  </si>
  <si>
    <r>
      <rPr>
        <sz val="11"/>
        <color theme="1"/>
        <rFont val="宋体"/>
        <charset val="134"/>
      </rPr>
      <t>武汉市鑫业达农业农民专业合作社</t>
    </r>
  </si>
  <si>
    <r>
      <rPr>
        <sz val="11"/>
        <color theme="1"/>
        <rFont val="Times New Roman"/>
        <charset val="134"/>
      </rPr>
      <t>142214785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10BA6201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</si>
  <si>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履带拖拉机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</si>
  <si>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0173886</t>
    </r>
  </si>
  <si>
    <r>
      <rPr>
        <sz val="11"/>
        <color theme="1"/>
        <rFont val="宋体"/>
        <charset val="134"/>
      </rPr>
      <t>大潭办事处七会村</t>
    </r>
  </si>
  <si>
    <r>
      <rPr>
        <sz val="11"/>
        <color theme="1"/>
        <rFont val="宋体"/>
        <charset val="134"/>
      </rPr>
      <t>武汉市黄陂区徐红进农机专业合作社</t>
    </r>
  </si>
  <si>
    <r>
      <rPr>
        <sz val="11"/>
        <color theme="1"/>
        <rFont val="Times New Roman"/>
        <charset val="134"/>
      </rPr>
      <t>140111540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109A4A34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</si>
  <si>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拖拉机</t>
    </r>
  </si>
  <si>
    <r>
      <rPr>
        <sz val="12"/>
        <rFont val="宋体"/>
        <charset val="134"/>
      </rPr>
      <t>鄂</t>
    </r>
    <r>
      <rPr>
        <sz val="12"/>
        <rFont val="Times New Roman"/>
        <charset val="134"/>
      </rPr>
      <t>0173907</t>
    </r>
  </si>
  <si>
    <r>
      <rPr>
        <sz val="11"/>
        <color theme="1"/>
        <rFont val="Times New Roman"/>
        <charset val="134"/>
      </rPr>
      <t>140112261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109A4D05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</si>
  <si>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收割机</t>
    </r>
  </si>
  <si>
    <r>
      <rPr>
        <sz val="12"/>
        <rFont val="宋体"/>
        <charset val="134"/>
      </rPr>
      <t>鄂</t>
    </r>
    <r>
      <rPr>
        <sz val="12"/>
        <rFont val="Times New Roman"/>
        <charset val="134"/>
      </rPr>
      <t>0170650</t>
    </r>
  </si>
  <si>
    <r>
      <rPr>
        <sz val="11"/>
        <color theme="1"/>
        <rFont val="宋体"/>
        <charset val="134"/>
      </rPr>
      <t>六指街道东湖村</t>
    </r>
  </si>
  <si>
    <r>
      <rPr>
        <sz val="11"/>
        <color theme="1"/>
        <rFont val="宋体"/>
        <charset val="134"/>
      </rPr>
      <t>武汉市恒禾美农机专业合作社</t>
    </r>
  </si>
  <si>
    <r>
      <rPr>
        <sz val="11"/>
        <color theme="1"/>
        <rFont val="Times New Roman"/>
        <charset val="134"/>
      </rPr>
      <t>140234489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109C2A79</t>
    </r>
    <r>
      <rPr>
        <sz val="11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</si>
  <si>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01B0024</t>
    </r>
  </si>
  <si>
    <r>
      <rPr>
        <sz val="11"/>
        <color theme="1"/>
        <rFont val="Times New Roman"/>
        <charset val="134"/>
      </rPr>
      <t>140111567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109A4A4F</t>
    </r>
    <r>
      <rPr>
        <sz val="11"/>
        <color theme="1"/>
        <rFont val="宋体"/>
        <charset val="134"/>
      </rPr>
      <t>）</t>
    </r>
  </si>
  <si>
    <t>玉米收割机（一体机）</t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</si>
  <si>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01B0005</t>
    </r>
  </si>
  <si>
    <r>
      <rPr>
        <sz val="11"/>
        <color theme="1"/>
        <rFont val="Times New Roman"/>
        <charset val="134"/>
      </rPr>
      <t>140111868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109A4B7C</t>
    </r>
    <r>
      <rPr>
        <sz val="11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</si>
  <si>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苏</t>
    </r>
    <r>
      <rPr>
        <sz val="12"/>
        <color theme="1"/>
        <rFont val="Times New Roman"/>
        <charset val="134"/>
      </rPr>
      <t>1234818</t>
    </r>
  </si>
  <si>
    <r>
      <rPr>
        <sz val="11"/>
        <color theme="1"/>
        <rFont val="Times New Roman"/>
        <charset val="134"/>
      </rPr>
      <t>140111583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109A4A5F</t>
    </r>
    <r>
      <rPr>
        <sz val="11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</si>
  <si>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鄂</t>
    </r>
    <r>
      <rPr>
        <sz val="12"/>
        <color theme="1"/>
        <rFont val="Times New Roman"/>
        <charset val="134"/>
      </rPr>
      <t>01B0003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</si>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</sst>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楷体"/>
      <charset val="134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80" zoomScaleNormal="80" workbookViewId="0">
      <pane ySplit="4" topLeftCell="A5" activePane="bottomLeft" state="frozen"/>
      <selection/>
      <selection pane="bottomLeft" activeCell="I11" sqref="I11"/>
    </sheetView>
  </sheetViews>
  <sheetFormatPr defaultColWidth="9" defaultRowHeight="15"/>
  <cols>
    <col min="1" max="1" width="7.19166666666667" style="3" customWidth="1"/>
    <col min="2" max="2" width="10.4583333333333" style="3" customWidth="1"/>
    <col min="3" max="3" width="20.1083333333333" style="4" customWidth="1"/>
    <col min="4" max="4" width="34.8416666666667" style="4" customWidth="1"/>
    <col min="5" max="5" width="23.0666666666667" style="3" customWidth="1"/>
    <col min="6" max="6" width="24.5" style="3" customWidth="1"/>
    <col min="7" max="7" width="23.1166666666667" style="3" customWidth="1"/>
    <col min="8" max="8" width="18.125" style="3" customWidth="1"/>
    <col min="9" max="9" width="17.2583333333333" style="3" customWidth="1"/>
    <col min="10" max="10" width="23.3333333333333" style="3" customWidth="1"/>
    <col min="11" max="11" width="19.9916666666667" style="3" customWidth="1"/>
    <col min="12" max="12" width="18.2583333333333" style="3" customWidth="1"/>
    <col min="13" max="13" width="16.15" style="3" customWidth="1"/>
    <col min="14" max="16384" width="9" style="5"/>
  </cols>
  <sheetData>
    <row r="1" ht="53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8" customHeight="1" spans="1:13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</row>
    <row r="3" s="2" customFormat="1" ht="25" customHeight="1" spans="1:13">
      <c r="A3" s="11" t="s">
        <v>3</v>
      </c>
      <c r="B3" s="11" t="s">
        <v>4</v>
      </c>
      <c r="C3" s="12"/>
      <c r="D3" s="12"/>
      <c r="E3" s="11" t="s">
        <v>5</v>
      </c>
      <c r="F3" s="13"/>
      <c r="G3" s="13"/>
      <c r="H3" s="13"/>
      <c r="I3" s="13"/>
      <c r="J3" s="13"/>
      <c r="K3" s="13"/>
      <c r="L3" s="13"/>
      <c r="M3" s="13"/>
    </row>
    <row r="4" s="2" customFormat="1" ht="25" customHeight="1" spans="1:13">
      <c r="A4" s="13"/>
      <c r="B4" s="11" t="s">
        <v>6</v>
      </c>
      <c r="C4" s="14" t="s">
        <v>7</v>
      </c>
      <c r="D4" s="14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</row>
    <row r="5" ht="40" customHeight="1" spans="1:13">
      <c r="A5" s="15">
        <v>1</v>
      </c>
      <c r="B5" s="15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 t="s">
        <v>23</v>
      </c>
      <c r="H5" s="16" t="s">
        <v>24</v>
      </c>
      <c r="I5" s="16" t="s">
        <v>25</v>
      </c>
      <c r="J5" s="15" t="s">
        <v>26</v>
      </c>
      <c r="K5" s="17" t="s">
        <v>27</v>
      </c>
      <c r="L5" s="18">
        <v>3500</v>
      </c>
      <c r="M5" s="18">
        <v>1000</v>
      </c>
    </row>
    <row r="6" ht="40" customHeight="1" spans="1:13">
      <c r="A6" s="15">
        <v>2</v>
      </c>
      <c r="B6" s="15" t="s">
        <v>18</v>
      </c>
      <c r="C6" s="16" t="s">
        <v>19</v>
      </c>
      <c r="D6" s="16" t="s">
        <v>20</v>
      </c>
      <c r="E6" s="16" t="s">
        <v>21</v>
      </c>
      <c r="F6" s="16" t="s">
        <v>22</v>
      </c>
      <c r="G6" s="16" t="s">
        <v>23</v>
      </c>
      <c r="H6" s="16" t="s">
        <v>24</v>
      </c>
      <c r="I6" s="16" t="s">
        <v>28</v>
      </c>
      <c r="J6" s="15" t="s">
        <v>29</v>
      </c>
      <c r="K6" s="17" t="s">
        <v>30</v>
      </c>
      <c r="L6" s="18">
        <v>3500</v>
      </c>
      <c r="M6" s="18">
        <v>1000</v>
      </c>
    </row>
    <row r="7" ht="40" customHeight="1" spans="1:13">
      <c r="A7" s="15">
        <v>3</v>
      </c>
      <c r="B7" s="15" t="s">
        <v>18</v>
      </c>
      <c r="C7" s="16" t="s">
        <v>31</v>
      </c>
      <c r="D7" s="16" t="s">
        <v>32</v>
      </c>
      <c r="E7" s="16" t="s">
        <v>21</v>
      </c>
      <c r="F7" s="16" t="s">
        <v>33</v>
      </c>
      <c r="G7" s="16" t="s">
        <v>34</v>
      </c>
      <c r="H7" s="16" t="s">
        <v>35</v>
      </c>
      <c r="I7" s="16" t="s">
        <v>36</v>
      </c>
      <c r="J7" s="15" t="s">
        <v>26</v>
      </c>
      <c r="K7" s="17" t="s">
        <v>37</v>
      </c>
      <c r="L7" s="18">
        <v>3000</v>
      </c>
      <c r="M7" s="18">
        <v>1000</v>
      </c>
    </row>
    <row r="8" ht="40" customHeight="1" spans="1:13">
      <c r="A8" s="15">
        <v>4</v>
      </c>
      <c r="B8" s="15" t="s">
        <v>18</v>
      </c>
      <c r="C8" s="16" t="s">
        <v>31</v>
      </c>
      <c r="D8" s="16" t="s">
        <v>32</v>
      </c>
      <c r="E8" s="16" t="s">
        <v>21</v>
      </c>
      <c r="F8" s="16" t="s">
        <v>22</v>
      </c>
      <c r="G8" s="16" t="s">
        <v>23</v>
      </c>
      <c r="H8" s="16" t="s">
        <v>24</v>
      </c>
      <c r="I8" s="16" t="s">
        <v>38</v>
      </c>
      <c r="J8" s="15" t="s">
        <v>26</v>
      </c>
      <c r="K8" s="17" t="s">
        <v>39</v>
      </c>
      <c r="L8" s="18">
        <v>3000</v>
      </c>
      <c r="M8" s="18">
        <v>1000</v>
      </c>
    </row>
    <row r="9" ht="40" customHeight="1" spans="1:13">
      <c r="A9" s="15">
        <v>5</v>
      </c>
      <c r="B9" s="15" t="s">
        <v>18</v>
      </c>
      <c r="C9" s="16" t="s">
        <v>31</v>
      </c>
      <c r="D9" s="16" t="s">
        <v>32</v>
      </c>
      <c r="E9" s="16" t="s">
        <v>21</v>
      </c>
      <c r="F9" s="16" t="s">
        <v>22</v>
      </c>
      <c r="G9" s="16" t="s">
        <v>23</v>
      </c>
      <c r="H9" s="16" t="s">
        <v>24</v>
      </c>
      <c r="I9" s="16" t="s">
        <v>40</v>
      </c>
      <c r="J9" s="15" t="s">
        <v>26</v>
      </c>
      <c r="K9" s="17" t="s">
        <v>41</v>
      </c>
      <c r="L9" s="18">
        <v>3000</v>
      </c>
      <c r="M9" s="18">
        <v>1000</v>
      </c>
    </row>
    <row r="10" ht="40" customHeight="1" spans="1:13">
      <c r="A10" s="15">
        <v>6</v>
      </c>
      <c r="B10" s="15" t="s">
        <v>18</v>
      </c>
      <c r="C10" s="16" t="s">
        <v>31</v>
      </c>
      <c r="D10" s="16" t="s">
        <v>32</v>
      </c>
      <c r="E10" s="16" t="s">
        <v>21</v>
      </c>
      <c r="F10" s="16" t="s">
        <v>22</v>
      </c>
      <c r="G10" s="16" t="s">
        <v>23</v>
      </c>
      <c r="H10" s="16" t="s">
        <v>24</v>
      </c>
      <c r="I10" s="16" t="s">
        <v>42</v>
      </c>
      <c r="J10" s="15" t="s">
        <v>26</v>
      </c>
      <c r="K10" s="17" t="s">
        <v>43</v>
      </c>
      <c r="L10" s="18">
        <v>3000</v>
      </c>
      <c r="M10" s="18">
        <v>1000</v>
      </c>
    </row>
    <row r="11" ht="40" customHeight="1" spans="1:13">
      <c r="A11" s="15">
        <v>7</v>
      </c>
      <c r="B11" s="15" t="s">
        <v>18</v>
      </c>
      <c r="C11" s="16" t="s">
        <v>31</v>
      </c>
      <c r="D11" s="16" t="s">
        <v>32</v>
      </c>
      <c r="E11" s="16" t="s">
        <v>21</v>
      </c>
      <c r="F11" s="16" t="s">
        <v>22</v>
      </c>
      <c r="G11" s="16" t="s">
        <v>23</v>
      </c>
      <c r="H11" s="16" t="s">
        <v>24</v>
      </c>
      <c r="I11" s="16" t="s">
        <v>44</v>
      </c>
      <c r="J11" s="15" t="s">
        <v>26</v>
      </c>
      <c r="K11" s="17" t="s">
        <v>45</v>
      </c>
      <c r="L11" s="18">
        <v>3000</v>
      </c>
      <c r="M11" s="18">
        <v>1000</v>
      </c>
    </row>
    <row r="12" ht="40" customHeight="1" spans="1:13">
      <c r="A12" s="15">
        <v>8</v>
      </c>
      <c r="B12" s="15" t="s">
        <v>18</v>
      </c>
      <c r="C12" s="16" t="s">
        <v>31</v>
      </c>
      <c r="D12" s="16" t="s">
        <v>32</v>
      </c>
      <c r="E12" s="16" t="s">
        <v>21</v>
      </c>
      <c r="F12" s="16" t="s">
        <v>22</v>
      </c>
      <c r="G12" s="16" t="s">
        <v>23</v>
      </c>
      <c r="H12" s="16" t="s">
        <v>24</v>
      </c>
      <c r="I12" s="16" t="s">
        <v>46</v>
      </c>
      <c r="J12" s="15" t="s">
        <v>26</v>
      </c>
      <c r="K12" s="17" t="s">
        <v>47</v>
      </c>
      <c r="L12" s="18">
        <v>3000</v>
      </c>
      <c r="M12" s="18">
        <v>1000</v>
      </c>
    </row>
    <row r="13" ht="40" customHeight="1" spans="1:13">
      <c r="A13" s="15">
        <v>9</v>
      </c>
      <c r="B13" s="15" t="s">
        <v>18</v>
      </c>
      <c r="C13" s="16" t="s">
        <v>31</v>
      </c>
      <c r="D13" s="16" t="s">
        <v>32</v>
      </c>
      <c r="E13" s="16" t="s">
        <v>21</v>
      </c>
      <c r="F13" s="16" t="s">
        <v>22</v>
      </c>
      <c r="G13" s="16" t="s">
        <v>23</v>
      </c>
      <c r="H13" s="16" t="s">
        <v>24</v>
      </c>
      <c r="I13" s="16" t="s">
        <v>48</v>
      </c>
      <c r="J13" s="15" t="s">
        <v>26</v>
      </c>
      <c r="K13" s="17" t="s">
        <v>49</v>
      </c>
      <c r="L13" s="18">
        <v>3000</v>
      </c>
      <c r="M13" s="18">
        <v>1000</v>
      </c>
    </row>
    <row r="14" ht="40" customHeight="1" spans="1:13">
      <c r="A14" s="15">
        <v>10</v>
      </c>
      <c r="B14" s="15" t="s">
        <v>18</v>
      </c>
      <c r="C14" s="16" t="s">
        <v>31</v>
      </c>
      <c r="D14" s="16" t="s">
        <v>32</v>
      </c>
      <c r="E14" s="16" t="s">
        <v>21</v>
      </c>
      <c r="F14" s="16" t="s">
        <v>22</v>
      </c>
      <c r="G14" s="16" t="s">
        <v>23</v>
      </c>
      <c r="H14" s="16" t="s">
        <v>24</v>
      </c>
      <c r="I14" s="16" t="s">
        <v>50</v>
      </c>
      <c r="J14" s="19" t="s">
        <v>51</v>
      </c>
      <c r="K14" s="17" t="s">
        <v>52</v>
      </c>
      <c r="L14" s="18">
        <v>3000</v>
      </c>
      <c r="M14" s="18">
        <v>1000</v>
      </c>
    </row>
    <row r="15" ht="40" customHeight="1" spans="1:13">
      <c r="A15" s="15">
        <v>11</v>
      </c>
      <c r="B15" s="15" t="s">
        <v>18</v>
      </c>
      <c r="C15" s="16" t="s">
        <v>31</v>
      </c>
      <c r="D15" s="16" t="s">
        <v>32</v>
      </c>
      <c r="E15" s="16" t="s">
        <v>21</v>
      </c>
      <c r="F15" s="16" t="s">
        <v>22</v>
      </c>
      <c r="G15" s="16" t="s">
        <v>23</v>
      </c>
      <c r="H15" s="16" t="s">
        <v>24</v>
      </c>
      <c r="I15" s="16" t="s">
        <v>53</v>
      </c>
      <c r="J15" s="15" t="s">
        <v>26</v>
      </c>
      <c r="K15" s="17" t="s">
        <v>54</v>
      </c>
      <c r="L15" s="18">
        <v>3000</v>
      </c>
      <c r="M15" s="18">
        <v>1000</v>
      </c>
    </row>
    <row r="16" ht="40" customHeight="1" spans="1:13">
      <c r="A16" s="15">
        <v>12</v>
      </c>
      <c r="B16" s="15" t="s">
        <v>18</v>
      </c>
      <c r="C16" s="16" t="s">
        <v>55</v>
      </c>
      <c r="D16" s="16" t="s">
        <v>56</v>
      </c>
      <c r="E16" s="16" t="s">
        <v>21</v>
      </c>
      <c r="F16" s="16" t="s">
        <v>33</v>
      </c>
      <c r="G16" s="16" t="s">
        <v>34</v>
      </c>
      <c r="H16" s="16" t="s">
        <v>35</v>
      </c>
      <c r="I16" s="16" t="s">
        <v>57</v>
      </c>
      <c r="J16" s="15" t="s">
        <v>58</v>
      </c>
      <c r="K16" s="17" t="s">
        <v>59</v>
      </c>
      <c r="L16" s="18">
        <v>3000</v>
      </c>
      <c r="M16" s="18">
        <v>1000</v>
      </c>
    </row>
    <row r="17" ht="40" customHeight="1" spans="1:13">
      <c r="A17" s="15">
        <v>13</v>
      </c>
      <c r="B17" s="15" t="s">
        <v>18</v>
      </c>
      <c r="C17" s="16" t="s">
        <v>60</v>
      </c>
      <c r="D17" s="16" t="s">
        <v>61</v>
      </c>
      <c r="E17" s="16" t="s">
        <v>21</v>
      </c>
      <c r="F17" s="16" t="s">
        <v>33</v>
      </c>
      <c r="G17" s="16" t="s">
        <v>34</v>
      </c>
      <c r="H17" s="16" t="s">
        <v>35</v>
      </c>
      <c r="I17" s="16" t="s">
        <v>62</v>
      </c>
      <c r="J17" s="15" t="s">
        <v>63</v>
      </c>
      <c r="K17" s="20" t="s">
        <v>64</v>
      </c>
      <c r="L17" s="18">
        <v>3200</v>
      </c>
      <c r="M17" s="18">
        <v>1000</v>
      </c>
    </row>
    <row r="18" ht="40" customHeight="1" spans="1:13">
      <c r="A18" s="15">
        <v>14</v>
      </c>
      <c r="B18" s="15" t="s">
        <v>18</v>
      </c>
      <c r="C18" s="16" t="s">
        <v>60</v>
      </c>
      <c r="D18" s="16" t="s">
        <v>61</v>
      </c>
      <c r="E18" s="16" t="s">
        <v>21</v>
      </c>
      <c r="F18" s="16" t="s">
        <v>33</v>
      </c>
      <c r="G18" s="16" t="s">
        <v>34</v>
      </c>
      <c r="H18" s="16" t="s">
        <v>35</v>
      </c>
      <c r="I18" s="16" t="s">
        <v>65</v>
      </c>
      <c r="J18" s="15" t="s">
        <v>66</v>
      </c>
      <c r="K18" s="20" t="s">
        <v>67</v>
      </c>
      <c r="L18" s="18">
        <v>3200</v>
      </c>
      <c r="M18" s="18">
        <v>1000</v>
      </c>
    </row>
    <row r="19" ht="40" customHeight="1" spans="1:13">
      <c r="A19" s="15">
        <v>15</v>
      </c>
      <c r="B19" s="15" t="s">
        <v>18</v>
      </c>
      <c r="C19" s="16" t="s">
        <v>68</v>
      </c>
      <c r="D19" s="21" t="s">
        <v>69</v>
      </c>
      <c r="E19" s="21" t="s">
        <v>21</v>
      </c>
      <c r="F19" s="21" t="s">
        <v>33</v>
      </c>
      <c r="G19" s="21" t="s">
        <v>34</v>
      </c>
      <c r="H19" s="21" t="s">
        <v>35</v>
      </c>
      <c r="I19" s="21" t="s">
        <v>70</v>
      </c>
      <c r="J19" s="22" t="s">
        <v>29</v>
      </c>
      <c r="K19" s="23" t="s">
        <v>71</v>
      </c>
      <c r="L19" s="18">
        <v>3200</v>
      </c>
      <c r="M19" s="18">
        <v>1000</v>
      </c>
    </row>
    <row r="20" ht="40" customHeight="1" spans="1:13">
      <c r="A20" s="15">
        <v>16</v>
      </c>
      <c r="B20" s="15" t="s">
        <v>18</v>
      </c>
      <c r="C20" s="16" t="s">
        <v>68</v>
      </c>
      <c r="D20" s="21" t="s">
        <v>69</v>
      </c>
      <c r="E20" s="21" t="s">
        <v>21</v>
      </c>
      <c r="F20" s="21" t="s">
        <v>33</v>
      </c>
      <c r="G20" s="21" t="s">
        <v>34</v>
      </c>
      <c r="H20" s="21" t="s">
        <v>35</v>
      </c>
      <c r="I20" s="21" t="s">
        <v>72</v>
      </c>
      <c r="J20" s="24" t="s">
        <v>73</v>
      </c>
      <c r="K20" s="23" t="s">
        <v>74</v>
      </c>
      <c r="L20" s="18">
        <v>3200</v>
      </c>
      <c r="M20" s="18">
        <v>1000</v>
      </c>
    </row>
    <row r="21" ht="40" customHeight="1" spans="1:13">
      <c r="A21" s="15">
        <v>17</v>
      </c>
      <c r="B21" s="15" t="s">
        <v>18</v>
      </c>
      <c r="C21" s="16" t="s">
        <v>68</v>
      </c>
      <c r="D21" s="21" t="s">
        <v>69</v>
      </c>
      <c r="E21" s="21" t="s">
        <v>21</v>
      </c>
      <c r="F21" s="21" t="s">
        <v>33</v>
      </c>
      <c r="G21" s="21" t="s">
        <v>34</v>
      </c>
      <c r="H21" s="21" t="s">
        <v>35</v>
      </c>
      <c r="I21" s="21" t="s">
        <v>75</v>
      </c>
      <c r="J21" s="24" t="s">
        <v>73</v>
      </c>
      <c r="K21" s="23" t="s">
        <v>76</v>
      </c>
      <c r="L21" s="18">
        <v>3200</v>
      </c>
      <c r="M21" s="18">
        <v>1000</v>
      </c>
    </row>
    <row r="22" ht="40" customHeight="1" spans="1:13">
      <c r="A22" s="15">
        <v>18</v>
      </c>
      <c r="B22" s="15" t="s">
        <v>18</v>
      </c>
      <c r="C22" s="16" t="s">
        <v>68</v>
      </c>
      <c r="D22" s="21" t="s">
        <v>69</v>
      </c>
      <c r="E22" s="21" t="s">
        <v>21</v>
      </c>
      <c r="F22" s="21" t="s">
        <v>33</v>
      </c>
      <c r="G22" s="21" t="s">
        <v>34</v>
      </c>
      <c r="H22" s="21" t="s">
        <v>35</v>
      </c>
      <c r="I22" s="21" t="s">
        <v>77</v>
      </c>
      <c r="J22" s="24" t="s">
        <v>73</v>
      </c>
      <c r="K22" s="23" t="s">
        <v>78</v>
      </c>
      <c r="L22" s="18">
        <v>3200</v>
      </c>
      <c r="M22" s="18">
        <v>1000</v>
      </c>
    </row>
    <row r="23" ht="20" customHeight="1" spans="1:13">
      <c r="A23" s="15" t="s">
        <v>79</v>
      </c>
      <c r="B23" s="15"/>
      <c r="C23" s="16"/>
      <c r="D23" s="16"/>
      <c r="E23" s="15"/>
      <c r="F23" s="15"/>
      <c r="G23" s="15"/>
      <c r="H23" s="15"/>
      <c r="I23" s="15"/>
      <c r="J23" s="15"/>
      <c r="K23" s="15"/>
      <c r="L23" s="18">
        <f>SUM(L5:L22)</f>
        <v>56200</v>
      </c>
      <c r="M23" s="18">
        <f>SUM(M5:M22)</f>
        <v>18000</v>
      </c>
    </row>
  </sheetData>
  <mergeCells count="5">
    <mergeCell ref="A1:M1"/>
    <mergeCell ref="A2:C2"/>
    <mergeCell ref="B3:D3"/>
    <mergeCell ref="E3:M3"/>
    <mergeCell ref="A3:A4"/>
  </mergeCells>
  <pageMargins left="0.550694444444444" right="0.236111111111111" top="0.75" bottom="0.75" header="0.3" footer="0.3"/>
  <pageSetup paperSize="9" scale="55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新同事用</dc:creator>
  <cp:lastModifiedBy>WPS王硕果_1631924465</cp:lastModifiedBy>
  <dcterms:created xsi:type="dcterms:W3CDTF">2023-05-12T11:15:00Z</dcterms:created>
  <dcterms:modified xsi:type="dcterms:W3CDTF">2026-01-12T07:22:05Z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041A49856A2C46D0946CEE094C9DD30E_12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