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Sheet1!$A$5:$G$564</definedName>
  </definedNames>
  <calcPr calcId="144525"/>
</workbook>
</file>

<file path=xl/sharedStrings.xml><?xml version="1.0" encoding="utf-8"?>
<sst xmlns="http://schemas.openxmlformats.org/spreadsheetml/2006/main" count="1625" uniqueCount="1076">
  <si>
    <t>湖北省种猪场和规模猪场贷款贴息情况表</t>
  </si>
  <si>
    <t>单位：万元</t>
  </si>
  <si>
    <r>
      <rPr>
        <b/>
        <sz val="10"/>
        <rFont val="仿宋_GB2312"/>
        <charset val="134"/>
      </rPr>
      <t>编号</t>
    </r>
  </si>
  <si>
    <r>
      <rPr>
        <b/>
        <sz val="10"/>
        <rFont val="仿宋_GB2312"/>
        <charset val="134"/>
      </rPr>
      <t>市（州）</t>
    </r>
  </si>
  <si>
    <r>
      <rPr>
        <b/>
        <sz val="10"/>
        <rFont val="仿宋_GB2312"/>
        <charset val="134"/>
      </rPr>
      <t>县（市、区）</t>
    </r>
  </si>
  <si>
    <r>
      <rPr>
        <b/>
        <sz val="10"/>
        <rFont val="仿宋_GB2312"/>
        <charset val="134"/>
      </rPr>
      <t>申报单位</t>
    </r>
  </si>
  <si>
    <r>
      <rPr>
        <b/>
        <sz val="10"/>
        <rFont val="仿宋_GB2312"/>
        <charset val="134"/>
      </rPr>
      <t>负责人</t>
    </r>
  </si>
  <si>
    <r>
      <rPr>
        <b/>
        <sz val="10"/>
        <rFont val="仿宋_GB2312"/>
        <charset val="134"/>
      </rPr>
      <t>审定贴息贷款金额</t>
    </r>
  </si>
  <si>
    <r>
      <rPr>
        <b/>
        <sz val="10"/>
        <rFont val="仿宋_GB2312"/>
        <charset val="134"/>
      </rPr>
      <t>审定贴息金额</t>
    </r>
  </si>
  <si>
    <r>
      <rPr>
        <b/>
        <sz val="10"/>
        <rFont val="仿宋_GB2312"/>
        <charset val="134"/>
      </rPr>
      <t>湖北省合计</t>
    </r>
  </si>
  <si>
    <r>
      <rPr>
        <sz val="10"/>
        <rFont val="仿宋_GB2312"/>
        <charset val="134"/>
      </rPr>
      <t>武汉市</t>
    </r>
  </si>
  <si>
    <r>
      <rPr>
        <sz val="10"/>
        <rFont val="仿宋_GB2312"/>
        <charset val="134"/>
      </rPr>
      <t>江夏区</t>
    </r>
  </si>
  <si>
    <r>
      <rPr>
        <sz val="10"/>
        <rFont val="仿宋_GB2312"/>
        <charset val="134"/>
      </rPr>
      <t>武汉三丰畜牧科技有限公司</t>
    </r>
  </si>
  <si>
    <r>
      <rPr>
        <sz val="10"/>
        <rFont val="仿宋_GB2312"/>
        <charset val="134"/>
      </rPr>
      <t>但雁</t>
    </r>
  </si>
  <si>
    <r>
      <rPr>
        <sz val="10"/>
        <rFont val="仿宋_GB2312"/>
        <charset val="134"/>
      </rPr>
      <t>武汉中粮肉食品有限公司</t>
    </r>
  </si>
  <si>
    <r>
      <rPr>
        <sz val="10"/>
        <rFont val="仿宋_GB2312"/>
        <charset val="134"/>
      </rPr>
      <t>周宇</t>
    </r>
  </si>
  <si>
    <r>
      <rPr>
        <sz val="10"/>
        <rFont val="仿宋_GB2312"/>
        <charset val="134"/>
      </rPr>
      <t>武汉市巴山农业科技有限公司</t>
    </r>
  </si>
  <si>
    <r>
      <rPr>
        <sz val="10"/>
        <rFont val="仿宋_GB2312"/>
        <charset val="134"/>
      </rPr>
      <t>余泽栋</t>
    </r>
  </si>
  <si>
    <r>
      <rPr>
        <sz val="10"/>
        <rFont val="仿宋_GB2312"/>
        <charset val="134"/>
      </rPr>
      <t>黄陂区</t>
    </r>
  </si>
  <si>
    <r>
      <rPr>
        <sz val="10"/>
        <rFont val="仿宋_GB2312"/>
        <charset val="134"/>
      </rPr>
      <t>武汉刘家田生态养殖有限公司</t>
    </r>
  </si>
  <si>
    <r>
      <rPr>
        <sz val="10"/>
        <rFont val="仿宋_GB2312"/>
        <charset val="134"/>
      </rPr>
      <t>蔡伦忠</t>
    </r>
  </si>
  <si>
    <r>
      <rPr>
        <sz val="10"/>
        <rFont val="仿宋_GB2312"/>
        <charset val="134"/>
      </rPr>
      <t>武汉天种畜牧有限责任公司</t>
    </r>
  </si>
  <si>
    <r>
      <rPr>
        <sz val="10"/>
        <rFont val="仿宋_GB2312"/>
        <charset val="134"/>
      </rPr>
      <t>赵祖凯</t>
    </r>
  </si>
  <si>
    <r>
      <rPr>
        <sz val="10"/>
        <rFont val="仿宋_GB2312"/>
        <charset val="134"/>
      </rPr>
      <t>黄石市</t>
    </r>
  </si>
  <si>
    <r>
      <rPr>
        <sz val="10"/>
        <rFont val="仿宋_GB2312"/>
        <charset val="134"/>
      </rPr>
      <t>大冶市</t>
    </r>
  </si>
  <si>
    <r>
      <rPr>
        <sz val="10"/>
        <rFont val="仿宋_GB2312"/>
        <charset val="134"/>
      </rPr>
      <t>大冶市榨桥塘伟养殖场</t>
    </r>
  </si>
  <si>
    <r>
      <rPr>
        <sz val="10"/>
        <rFont val="仿宋_GB2312"/>
        <charset val="134"/>
      </rPr>
      <t>陈锦业</t>
    </r>
  </si>
  <si>
    <r>
      <rPr>
        <sz val="10"/>
        <rFont val="仿宋_GB2312"/>
        <charset val="134"/>
      </rPr>
      <t>大冶市刘仁八镇晶晶生态养殖场</t>
    </r>
  </si>
  <si>
    <r>
      <rPr>
        <sz val="10"/>
        <rFont val="仿宋_GB2312"/>
        <charset val="134"/>
      </rPr>
      <t>刘晶晶</t>
    </r>
  </si>
  <si>
    <r>
      <rPr>
        <sz val="10"/>
        <rFont val="仿宋_GB2312"/>
        <charset val="134"/>
      </rPr>
      <t>大箕铺富优养殖场</t>
    </r>
  </si>
  <si>
    <r>
      <rPr>
        <sz val="10"/>
        <rFont val="仿宋_GB2312"/>
        <charset val="134"/>
      </rPr>
      <t>曹亮</t>
    </r>
  </si>
  <si>
    <r>
      <rPr>
        <sz val="10"/>
        <rFont val="仿宋_GB2312"/>
        <charset val="134"/>
      </rPr>
      <t>大冶市德震农牧有限公司</t>
    </r>
  </si>
  <si>
    <r>
      <rPr>
        <sz val="10"/>
        <rFont val="仿宋_GB2312"/>
        <charset val="134"/>
      </rPr>
      <t>朱德华</t>
    </r>
  </si>
  <si>
    <r>
      <rPr>
        <sz val="10"/>
        <rFont val="仿宋_GB2312"/>
        <charset val="134"/>
      </rPr>
      <t>大冶市祥润农牧有限公司</t>
    </r>
  </si>
  <si>
    <r>
      <rPr>
        <sz val="10"/>
        <rFont val="仿宋_GB2312"/>
        <charset val="134"/>
      </rPr>
      <t>朱德祥</t>
    </r>
  </si>
  <si>
    <r>
      <rPr>
        <sz val="10"/>
        <rFont val="仿宋_GB2312"/>
        <charset val="134"/>
      </rPr>
      <t>大冶市刘仁八镇贵年生态养殖场</t>
    </r>
  </si>
  <si>
    <r>
      <rPr>
        <sz val="10"/>
        <rFont val="仿宋_GB2312"/>
        <charset val="134"/>
      </rPr>
      <t>刘先年</t>
    </r>
  </si>
  <si>
    <r>
      <rPr>
        <sz val="10"/>
        <rFont val="仿宋_GB2312"/>
        <charset val="134"/>
      </rPr>
      <t>大冶市保安镇华丰家庭农场</t>
    </r>
  </si>
  <si>
    <r>
      <rPr>
        <sz val="10"/>
        <rFont val="仿宋_GB2312"/>
        <charset val="134"/>
      </rPr>
      <t>柯冬</t>
    </r>
  </si>
  <si>
    <r>
      <rPr>
        <sz val="10"/>
        <rFont val="仿宋_GB2312"/>
        <charset val="134"/>
      </rPr>
      <t>十堰市</t>
    </r>
  </si>
  <si>
    <r>
      <rPr>
        <sz val="10"/>
        <rFont val="仿宋_GB2312"/>
        <charset val="134"/>
      </rPr>
      <t>房县</t>
    </r>
  </si>
  <si>
    <r>
      <rPr>
        <sz val="10"/>
        <rFont val="仿宋_GB2312"/>
        <charset val="134"/>
      </rPr>
      <t>房县达畜牧养殖专业合作社</t>
    </r>
  </si>
  <si>
    <r>
      <rPr>
        <sz val="10"/>
        <rFont val="仿宋_GB2312"/>
        <charset val="134"/>
      </rPr>
      <t>杜达洪</t>
    </r>
  </si>
  <si>
    <r>
      <rPr>
        <sz val="10"/>
        <rFont val="仿宋_GB2312"/>
        <charset val="134"/>
      </rPr>
      <t>房县黄金磊黑猪繁养专业合作社</t>
    </r>
  </si>
  <si>
    <r>
      <rPr>
        <sz val="10"/>
        <rFont val="仿宋_GB2312"/>
        <charset val="134"/>
      </rPr>
      <t>黄朝建</t>
    </r>
  </si>
  <si>
    <r>
      <rPr>
        <sz val="10"/>
        <rFont val="仿宋_GB2312"/>
        <charset val="134"/>
      </rPr>
      <t>房县神农万燊畜禽养殖农民专业合作社</t>
    </r>
  </si>
  <si>
    <r>
      <rPr>
        <sz val="10"/>
        <rFont val="仿宋_GB2312"/>
        <charset val="134"/>
      </rPr>
      <t>王玲</t>
    </r>
  </si>
  <si>
    <r>
      <rPr>
        <sz val="10"/>
        <rFont val="仿宋_GB2312"/>
        <charset val="134"/>
      </rPr>
      <t>房县春天生态养殖专业合作社</t>
    </r>
  </si>
  <si>
    <r>
      <rPr>
        <sz val="10"/>
        <rFont val="仿宋_GB2312"/>
        <charset val="134"/>
      </rPr>
      <t>吉娜</t>
    </r>
  </si>
  <si>
    <r>
      <rPr>
        <sz val="10"/>
        <rFont val="仿宋_GB2312"/>
        <charset val="134"/>
      </rPr>
      <t>荆州市</t>
    </r>
  </si>
  <si>
    <r>
      <rPr>
        <sz val="10"/>
        <rFont val="仿宋_GB2312"/>
        <charset val="134"/>
      </rPr>
      <t>沙市区</t>
    </r>
  </si>
  <si>
    <r>
      <rPr>
        <sz val="10"/>
        <rFont val="仿宋_GB2312"/>
        <charset val="134"/>
      </rPr>
      <t>荆州市瑞祥牲猪养殖家庭农场</t>
    </r>
  </si>
  <si>
    <r>
      <rPr>
        <sz val="10"/>
        <rFont val="仿宋_GB2312"/>
        <charset val="134"/>
      </rPr>
      <t>杜智</t>
    </r>
  </si>
  <si>
    <r>
      <rPr>
        <sz val="10"/>
        <rFont val="仿宋_GB2312"/>
        <charset val="134"/>
      </rPr>
      <t>沙市区自力种猪家庭农场</t>
    </r>
  </si>
  <si>
    <r>
      <rPr>
        <sz val="10"/>
        <rFont val="仿宋_GB2312"/>
        <charset val="134"/>
      </rPr>
      <t>赵自力</t>
    </r>
  </si>
  <si>
    <r>
      <rPr>
        <sz val="10"/>
        <rFont val="仿宋_GB2312"/>
        <charset val="134"/>
      </rPr>
      <t>荆州区</t>
    </r>
  </si>
  <si>
    <r>
      <rPr>
        <sz val="10"/>
        <rFont val="仿宋_GB2312"/>
        <charset val="134"/>
      </rPr>
      <t>荆州市亲亲养殖股份有限公司</t>
    </r>
  </si>
  <si>
    <r>
      <rPr>
        <sz val="10"/>
        <rFont val="仿宋_GB2312"/>
        <charset val="134"/>
      </rPr>
      <t>冯清钦</t>
    </r>
  </si>
  <si>
    <r>
      <rPr>
        <sz val="10"/>
        <rFont val="仿宋_GB2312"/>
        <charset val="134"/>
      </rPr>
      <t>荆州区皓魄养猪场</t>
    </r>
  </si>
  <si>
    <r>
      <rPr>
        <sz val="10"/>
        <rFont val="仿宋_GB2312"/>
        <charset val="134"/>
      </rPr>
      <t>梅德亮</t>
    </r>
  </si>
  <si>
    <r>
      <rPr>
        <sz val="10"/>
        <rFont val="仿宋_GB2312"/>
        <charset val="134"/>
      </rPr>
      <t>荆州市云天种猪场</t>
    </r>
  </si>
  <si>
    <r>
      <rPr>
        <sz val="10"/>
        <rFont val="仿宋_GB2312"/>
        <charset val="134"/>
      </rPr>
      <t>黄云</t>
    </r>
  </si>
  <si>
    <r>
      <rPr>
        <sz val="10"/>
        <rFont val="仿宋_GB2312"/>
        <charset val="134"/>
      </rPr>
      <t>荆州市壮壮牧业股份有限公司</t>
    </r>
  </si>
  <si>
    <r>
      <rPr>
        <sz val="10"/>
        <rFont val="仿宋_GB2312"/>
        <charset val="134"/>
      </rPr>
      <t>唐烈燕</t>
    </r>
  </si>
  <si>
    <r>
      <rPr>
        <sz val="10"/>
        <rFont val="仿宋_GB2312"/>
        <charset val="134"/>
      </rPr>
      <t>江陵县</t>
    </r>
  </si>
  <si>
    <r>
      <rPr>
        <sz val="10"/>
        <rFont val="仿宋_GB2312"/>
        <charset val="134"/>
      </rPr>
      <t>湖北宏楚天德农牧发展有限公司</t>
    </r>
  </si>
  <si>
    <r>
      <rPr>
        <sz val="10"/>
        <rFont val="仿宋_GB2312"/>
        <charset val="134"/>
      </rPr>
      <t>陈大红</t>
    </r>
  </si>
  <si>
    <r>
      <rPr>
        <sz val="10"/>
        <rFont val="仿宋_GB2312"/>
        <charset val="134"/>
      </rPr>
      <t>湖北三湖畜牧有限公司</t>
    </r>
  </si>
  <si>
    <r>
      <rPr>
        <sz val="10"/>
        <rFont val="仿宋_GB2312"/>
        <charset val="134"/>
      </rPr>
      <t>刘实</t>
    </r>
  </si>
  <si>
    <r>
      <rPr>
        <sz val="10"/>
        <rFont val="仿宋_GB2312"/>
        <charset val="134"/>
      </rPr>
      <t>荆州江陵牧原农牧有限公司</t>
    </r>
  </si>
  <si>
    <r>
      <rPr>
        <sz val="10"/>
        <rFont val="仿宋_GB2312"/>
        <charset val="134"/>
      </rPr>
      <t>许梦远</t>
    </r>
  </si>
  <si>
    <r>
      <rPr>
        <sz val="10"/>
        <rFont val="仿宋_GB2312"/>
        <charset val="134"/>
      </rPr>
      <t>江陵县天蓬生猪养殖家庭农场</t>
    </r>
  </si>
  <si>
    <r>
      <rPr>
        <sz val="10"/>
        <rFont val="仿宋_GB2312"/>
        <charset val="134"/>
      </rPr>
      <t>於成权</t>
    </r>
  </si>
  <si>
    <r>
      <rPr>
        <sz val="10"/>
        <rFont val="仿宋_GB2312"/>
        <charset val="134"/>
      </rPr>
      <t>荆州市军鸿生态农业发展有限公司</t>
    </r>
  </si>
  <si>
    <r>
      <rPr>
        <sz val="10"/>
        <rFont val="仿宋_GB2312"/>
        <charset val="134"/>
      </rPr>
      <t>徐军</t>
    </r>
  </si>
  <si>
    <r>
      <rPr>
        <sz val="10"/>
        <rFont val="仿宋_GB2312"/>
        <charset val="134"/>
      </rPr>
      <t>松滋市</t>
    </r>
  </si>
  <si>
    <r>
      <rPr>
        <sz val="10"/>
        <rFont val="仿宋_GB2312"/>
        <charset val="134"/>
      </rPr>
      <t>松滋市宝源牧业有限公司</t>
    </r>
  </si>
  <si>
    <r>
      <rPr>
        <sz val="10"/>
        <rFont val="仿宋_GB2312"/>
        <charset val="134"/>
      </rPr>
      <t>胡世元</t>
    </r>
  </si>
  <si>
    <r>
      <rPr>
        <sz val="10"/>
        <rFont val="仿宋_GB2312"/>
        <charset val="134"/>
      </rPr>
      <t>襄大农牧（松滋）有限公司</t>
    </r>
  </si>
  <si>
    <r>
      <rPr>
        <sz val="10"/>
        <rFont val="仿宋_GB2312"/>
        <charset val="134"/>
      </rPr>
      <t>闻期震</t>
    </r>
  </si>
  <si>
    <r>
      <rPr>
        <sz val="10"/>
        <rFont val="仿宋_GB2312"/>
        <charset val="134"/>
      </rPr>
      <t>松滋市永兴生态牧业有限公司</t>
    </r>
  </si>
  <si>
    <r>
      <rPr>
        <sz val="10"/>
        <rFont val="仿宋_GB2312"/>
        <charset val="134"/>
      </rPr>
      <t>孙术林</t>
    </r>
  </si>
  <si>
    <r>
      <rPr>
        <sz val="10"/>
        <rFont val="仿宋_GB2312"/>
        <charset val="134"/>
      </rPr>
      <t>松滋市薛家洲安安家庭农场</t>
    </r>
  </si>
  <si>
    <r>
      <rPr>
        <sz val="10"/>
        <rFont val="仿宋_GB2312"/>
        <charset val="134"/>
      </rPr>
      <t>雷正松</t>
    </r>
  </si>
  <si>
    <r>
      <rPr>
        <sz val="10"/>
        <rFont val="仿宋_GB2312"/>
        <charset val="134"/>
      </rPr>
      <t>松滋市金方家庭农场</t>
    </r>
  </si>
  <si>
    <r>
      <rPr>
        <sz val="10"/>
        <rFont val="仿宋_GB2312"/>
        <charset val="134"/>
      </rPr>
      <t>覃金方</t>
    </r>
  </si>
  <si>
    <r>
      <rPr>
        <sz val="10"/>
        <rFont val="仿宋_GB2312"/>
        <charset val="134"/>
      </rPr>
      <t>松滋市政雄家庭农场</t>
    </r>
  </si>
  <si>
    <r>
      <rPr>
        <sz val="10"/>
        <rFont val="仿宋_GB2312"/>
        <charset val="134"/>
      </rPr>
      <t>肖雄</t>
    </r>
  </si>
  <si>
    <r>
      <rPr>
        <sz val="10"/>
        <rFont val="仿宋_GB2312"/>
        <charset val="134"/>
      </rPr>
      <t>湖北牧语农业发展有限公司</t>
    </r>
  </si>
  <si>
    <r>
      <rPr>
        <sz val="10"/>
        <rFont val="仿宋_GB2312"/>
        <charset val="134"/>
      </rPr>
      <t>袁丹丹</t>
    </r>
  </si>
  <si>
    <r>
      <rPr>
        <sz val="10"/>
        <rFont val="仿宋_GB2312"/>
        <charset val="134"/>
      </rPr>
      <t>松滋市胜利养殖场</t>
    </r>
  </si>
  <si>
    <r>
      <rPr>
        <sz val="10"/>
        <rFont val="仿宋_GB2312"/>
        <charset val="134"/>
      </rPr>
      <t>张明华</t>
    </r>
  </si>
  <si>
    <r>
      <rPr>
        <sz val="10"/>
        <rFont val="仿宋_GB2312"/>
        <charset val="134"/>
      </rPr>
      <t>松滋市岁丰养殖场</t>
    </r>
  </si>
  <si>
    <r>
      <rPr>
        <sz val="10"/>
        <rFont val="仿宋_GB2312"/>
        <charset val="134"/>
      </rPr>
      <t>张军</t>
    </r>
  </si>
  <si>
    <r>
      <rPr>
        <sz val="10"/>
        <rFont val="仿宋_GB2312"/>
        <charset val="134"/>
      </rPr>
      <t>松滋市龙兴养殖有限公司</t>
    </r>
  </si>
  <si>
    <r>
      <rPr>
        <sz val="10"/>
        <rFont val="仿宋_GB2312"/>
        <charset val="134"/>
      </rPr>
      <t>兰正敏</t>
    </r>
  </si>
  <si>
    <r>
      <rPr>
        <sz val="10"/>
        <rFont val="仿宋_GB2312"/>
        <charset val="134"/>
      </rPr>
      <t>松滋市永和家庭农场</t>
    </r>
  </si>
  <si>
    <r>
      <rPr>
        <sz val="10"/>
        <rFont val="仿宋_GB2312"/>
        <charset val="134"/>
      </rPr>
      <t>吴明亮</t>
    </r>
  </si>
  <si>
    <r>
      <rPr>
        <sz val="10"/>
        <rFont val="仿宋_GB2312"/>
        <charset val="134"/>
      </rPr>
      <t>公安县</t>
    </r>
  </si>
  <si>
    <r>
      <rPr>
        <sz val="10"/>
        <rFont val="仿宋_GB2312"/>
        <charset val="134"/>
      </rPr>
      <t>公安县益友畜牧家庭农场</t>
    </r>
  </si>
  <si>
    <r>
      <rPr>
        <sz val="10"/>
        <rFont val="仿宋_GB2312"/>
        <charset val="134"/>
      </rPr>
      <t>熊坦</t>
    </r>
  </si>
  <si>
    <r>
      <rPr>
        <sz val="10"/>
        <rFont val="仿宋_GB2312"/>
        <charset val="134"/>
      </rPr>
      <t>公安县埠河珊湖生态养猪农场</t>
    </r>
  </si>
  <si>
    <r>
      <rPr>
        <sz val="10"/>
        <rFont val="仿宋_GB2312"/>
        <charset val="134"/>
      </rPr>
      <t>陈兴全</t>
    </r>
  </si>
  <si>
    <r>
      <rPr>
        <sz val="10"/>
        <rFont val="仿宋_GB2312"/>
        <charset val="134"/>
      </rPr>
      <t>公安县南平中剅养猪场</t>
    </r>
  </si>
  <si>
    <r>
      <rPr>
        <sz val="10"/>
        <rFont val="仿宋_GB2312"/>
        <charset val="134"/>
      </rPr>
      <t>陈昌新</t>
    </r>
  </si>
  <si>
    <r>
      <rPr>
        <sz val="10"/>
        <rFont val="仿宋_GB2312"/>
        <charset val="134"/>
      </rPr>
      <t>云达种养殖家庭农场</t>
    </r>
  </si>
  <si>
    <r>
      <rPr>
        <sz val="10"/>
        <rFont val="仿宋_GB2312"/>
        <charset val="134"/>
      </rPr>
      <t>兰云</t>
    </r>
  </si>
  <si>
    <r>
      <rPr>
        <sz val="10"/>
        <rFont val="仿宋_GB2312"/>
        <charset val="134"/>
      </rPr>
      <t>公安县荆园保生态农业有限公司</t>
    </r>
  </si>
  <si>
    <r>
      <rPr>
        <sz val="10"/>
        <rFont val="仿宋_GB2312"/>
        <charset val="134"/>
      </rPr>
      <t>代德</t>
    </r>
  </si>
  <si>
    <r>
      <rPr>
        <sz val="10"/>
        <rFont val="仿宋_GB2312"/>
        <charset val="134"/>
      </rPr>
      <t>湖北超普畜牧养殖有限公司</t>
    </r>
  </si>
  <si>
    <r>
      <rPr>
        <sz val="10"/>
        <rFont val="仿宋_GB2312"/>
        <charset val="134"/>
      </rPr>
      <t>耿超</t>
    </r>
  </si>
  <si>
    <r>
      <rPr>
        <sz val="10"/>
        <rFont val="仿宋_GB2312"/>
        <charset val="134"/>
      </rPr>
      <t>公安县德义垱种养殖专业合作社</t>
    </r>
  </si>
  <si>
    <r>
      <rPr>
        <sz val="10"/>
        <rFont val="仿宋_GB2312"/>
        <charset val="134"/>
      </rPr>
      <t>彭璨</t>
    </r>
  </si>
  <si>
    <r>
      <rPr>
        <sz val="10"/>
        <rFont val="仿宋_GB2312"/>
        <charset val="134"/>
      </rPr>
      <t>石首市</t>
    </r>
  </si>
  <si>
    <r>
      <rPr>
        <sz val="10"/>
        <rFont val="仿宋_GB2312"/>
        <charset val="134"/>
      </rPr>
      <t>湖北石首牧原农牧有限公司</t>
    </r>
  </si>
  <si>
    <r>
      <rPr>
        <sz val="10"/>
        <rFont val="仿宋_GB2312"/>
        <charset val="134"/>
      </rPr>
      <t>张凯</t>
    </r>
  </si>
  <si>
    <r>
      <rPr>
        <sz val="10"/>
        <rFont val="仿宋_GB2312"/>
        <charset val="134"/>
      </rPr>
      <t>胡守成养猪场</t>
    </r>
  </si>
  <si>
    <r>
      <rPr>
        <sz val="10"/>
        <rFont val="仿宋_GB2312"/>
        <charset val="134"/>
      </rPr>
      <t>胡守成</t>
    </r>
  </si>
  <si>
    <r>
      <rPr>
        <sz val="10"/>
        <rFont val="仿宋_GB2312"/>
        <charset val="134"/>
      </rPr>
      <t>湖北富泽畜牧有限公司</t>
    </r>
  </si>
  <si>
    <r>
      <rPr>
        <sz val="10"/>
        <rFont val="仿宋_GB2312"/>
        <charset val="134"/>
      </rPr>
      <t>刘俊芝</t>
    </r>
  </si>
  <si>
    <r>
      <rPr>
        <sz val="10"/>
        <rFont val="仿宋_GB2312"/>
        <charset val="134"/>
      </rPr>
      <t>宜昌市</t>
    </r>
  </si>
  <si>
    <r>
      <rPr>
        <sz val="10"/>
        <rFont val="仿宋_GB2312"/>
        <charset val="134"/>
      </rPr>
      <t>夷陵区</t>
    </r>
  </si>
  <si>
    <r>
      <rPr>
        <sz val="10"/>
        <rFont val="仿宋_GB2312"/>
        <charset val="134"/>
      </rPr>
      <t>宜昌牧康牧业有限公司</t>
    </r>
  </si>
  <si>
    <r>
      <rPr>
        <sz val="10"/>
        <rFont val="仿宋_GB2312"/>
        <charset val="134"/>
      </rPr>
      <t>蔡四平</t>
    </r>
  </si>
  <si>
    <r>
      <rPr>
        <sz val="10"/>
        <rFont val="仿宋_GB2312"/>
        <charset val="134"/>
      </rPr>
      <t>夷陵区西银畜牧家庭农场</t>
    </r>
  </si>
  <si>
    <r>
      <rPr>
        <sz val="10"/>
        <rFont val="仿宋_GB2312"/>
        <charset val="134"/>
      </rPr>
      <t>望西银</t>
    </r>
  </si>
  <si>
    <r>
      <rPr>
        <sz val="10"/>
        <rFont val="仿宋_GB2312"/>
        <charset val="134"/>
      </rPr>
      <t>宜昌家家有畜牧有限责任公司</t>
    </r>
  </si>
  <si>
    <r>
      <rPr>
        <sz val="10"/>
        <rFont val="仿宋_GB2312"/>
        <charset val="134"/>
      </rPr>
      <t>郭明洪</t>
    </r>
  </si>
  <si>
    <r>
      <rPr>
        <sz val="10"/>
        <rFont val="仿宋_GB2312"/>
        <charset val="134"/>
      </rPr>
      <t>孙娟</t>
    </r>
  </si>
  <si>
    <r>
      <rPr>
        <sz val="10"/>
        <rFont val="仿宋_GB2312"/>
        <charset val="134"/>
      </rPr>
      <t>宜昌市金土地农业开发有限公司</t>
    </r>
  </si>
  <si>
    <r>
      <rPr>
        <sz val="10"/>
        <rFont val="仿宋_GB2312"/>
        <charset val="134"/>
      </rPr>
      <t>周玉兰</t>
    </r>
  </si>
  <si>
    <r>
      <rPr>
        <sz val="10"/>
        <rFont val="仿宋_GB2312"/>
        <charset val="134"/>
      </rPr>
      <t>宜都市</t>
    </r>
  </si>
  <si>
    <r>
      <rPr>
        <sz val="10"/>
        <rFont val="仿宋_GB2312"/>
        <charset val="134"/>
      </rPr>
      <t>宜都市程诚养猪场</t>
    </r>
  </si>
  <si>
    <r>
      <rPr>
        <sz val="10"/>
        <rFont val="仿宋_GB2312"/>
        <charset val="134"/>
      </rPr>
      <t>罗宗艳</t>
    </r>
  </si>
  <si>
    <r>
      <rPr>
        <sz val="10"/>
        <rFont val="仿宋_GB2312"/>
        <charset val="134"/>
      </rPr>
      <t>宜都市聂家河镇美程家庭农场</t>
    </r>
  </si>
  <si>
    <r>
      <rPr>
        <sz val="10"/>
        <rFont val="仿宋_GB2312"/>
        <charset val="134"/>
      </rPr>
      <t>李受平</t>
    </r>
  </si>
  <si>
    <r>
      <rPr>
        <sz val="10"/>
        <rFont val="仿宋_GB2312"/>
        <charset val="134"/>
      </rPr>
      <t>宜都市心国生猪养殖场</t>
    </r>
  </si>
  <si>
    <r>
      <rPr>
        <sz val="10"/>
        <rFont val="仿宋_GB2312"/>
        <charset val="134"/>
      </rPr>
      <t>龚心国</t>
    </r>
  </si>
  <si>
    <r>
      <rPr>
        <sz val="10"/>
        <rFont val="仿宋_GB2312"/>
        <charset val="134"/>
      </rPr>
      <t>张光友养猪场</t>
    </r>
  </si>
  <si>
    <r>
      <rPr>
        <sz val="10"/>
        <rFont val="仿宋_GB2312"/>
        <charset val="134"/>
      </rPr>
      <t>张光友</t>
    </r>
  </si>
  <si>
    <r>
      <rPr>
        <sz val="10"/>
        <rFont val="仿宋_GB2312"/>
        <charset val="134"/>
      </rPr>
      <t>宜都市鑫宝养猪场</t>
    </r>
  </si>
  <si>
    <r>
      <rPr>
        <sz val="10"/>
        <rFont val="仿宋_GB2312"/>
        <charset val="134"/>
      </rPr>
      <t>马忠平</t>
    </r>
  </si>
  <si>
    <r>
      <rPr>
        <sz val="10"/>
        <rFont val="仿宋_GB2312"/>
        <charset val="134"/>
      </rPr>
      <t>宜都市旭东生态养殖场</t>
    </r>
  </si>
  <si>
    <r>
      <rPr>
        <sz val="10"/>
        <rFont val="仿宋_GB2312"/>
        <charset val="134"/>
      </rPr>
      <t>刘克平</t>
    </r>
  </si>
  <si>
    <r>
      <rPr>
        <sz val="10"/>
        <rFont val="仿宋_GB2312"/>
        <charset val="134"/>
      </rPr>
      <t>宜昌正大畜牧有限公司</t>
    </r>
  </si>
  <si>
    <r>
      <rPr>
        <sz val="10"/>
        <rFont val="仿宋_GB2312"/>
        <charset val="134"/>
      </rPr>
      <t>吴光胜</t>
    </r>
  </si>
  <si>
    <r>
      <rPr>
        <sz val="10"/>
        <rFont val="仿宋_GB2312"/>
        <charset val="134"/>
      </rPr>
      <t>宜都市姚家店明勇生态农场</t>
    </r>
  </si>
  <si>
    <r>
      <rPr>
        <sz val="10"/>
        <rFont val="仿宋_GB2312"/>
        <charset val="134"/>
      </rPr>
      <t>李明勇</t>
    </r>
  </si>
  <si>
    <r>
      <rPr>
        <sz val="10"/>
        <rFont val="仿宋_GB2312"/>
        <charset val="134"/>
      </rPr>
      <t>枝江市</t>
    </r>
  </si>
  <si>
    <r>
      <rPr>
        <sz val="10"/>
        <rFont val="仿宋_GB2312"/>
        <charset val="134"/>
      </rPr>
      <t>枝江市聿丰养殖场</t>
    </r>
  </si>
  <si>
    <r>
      <rPr>
        <sz val="10"/>
        <rFont val="仿宋_GB2312"/>
        <charset val="134"/>
      </rPr>
      <t>盛洪明</t>
    </r>
  </si>
  <si>
    <r>
      <rPr>
        <sz val="10"/>
        <rFont val="仿宋_GB2312"/>
        <charset val="134"/>
      </rPr>
      <t>枝江市永翠牲猪生态养殖专业合作社</t>
    </r>
  </si>
  <si>
    <r>
      <rPr>
        <sz val="10"/>
        <rFont val="仿宋_GB2312"/>
        <charset val="134"/>
      </rPr>
      <t>杨永翠</t>
    </r>
  </si>
  <si>
    <r>
      <rPr>
        <sz val="10"/>
        <rFont val="仿宋_GB2312"/>
        <charset val="134"/>
      </rPr>
      <t>枝江市王闯生猪养殖场</t>
    </r>
  </si>
  <si>
    <r>
      <rPr>
        <sz val="10"/>
        <rFont val="仿宋_GB2312"/>
        <charset val="134"/>
      </rPr>
      <t>王闯</t>
    </r>
  </si>
  <si>
    <r>
      <rPr>
        <sz val="10"/>
        <rFont val="仿宋_GB2312"/>
        <charset val="134"/>
      </rPr>
      <t>枝江市翔康生猪养殖专业合作社</t>
    </r>
  </si>
  <si>
    <r>
      <rPr>
        <sz val="10"/>
        <rFont val="仿宋_GB2312"/>
        <charset val="134"/>
      </rPr>
      <t>严磊</t>
    </r>
  </si>
  <si>
    <r>
      <rPr>
        <sz val="10"/>
        <rFont val="仿宋_GB2312"/>
        <charset val="134"/>
      </rPr>
      <t>枝江市宜合众畜牧有限公司</t>
    </r>
  </si>
  <si>
    <r>
      <rPr>
        <sz val="10"/>
        <rFont val="仿宋_GB2312"/>
        <charset val="134"/>
      </rPr>
      <t>王波林</t>
    </r>
  </si>
  <si>
    <r>
      <rPr>
        <sz val="10"/>
        <rFont val="仿宋_GB2312"/>
        <charset val="134"/>
      </rPr>
      <t>枝江市弘扬生态牲猪养殖场</t>
    </r>
  </si>
  <si>
    <r>
      <rPr>
        <sz val="10"/>
        <rFont val="仿宋_GB2312"/>
        <charset val="134"/>
      </rPr>
      <t>杨红</t>
    </r>
  </si>
  <si>
    <r>
      <rPr>
        <sz val="10"/>
        <rFont val="仿宋_GB2312"/>
        <charset val="134"/>
      </rPr>
      <t>枝江市杨胖哥家庭农场</t>
    </r>
  </si>
  <si>
    <r>
      <rPr>
        <sz val="10"/>
        <rFont val="仿宋_GB2312"/>
        <charset val="134"/>
      </rPr>
      <t>杨葵宇</t>
    </r>
  </si>
  <si>
    <r>
      <rPr>
        <sz val="10"/>
        <rFont val="仿宋_GB2312"/>
        <charset val="134"/>
      </rPr>
      <t>肖凤麟养殖场</t>
    </r>
  </si>
  <si>
    <r>
      <rPr>
        <sz val="10"/>
        <rFont val="仿宋_GB2312"/>
        <charset val="134"/>
      </rPr>
      <t>肖凤麟</t>
    </r>
  </si>
  <si>
    <r>
      <rPr>
        <sz val="10"/>
        <rFont val="仿宋_GB2312"/>
        <charset val="134"/>
      </rPr>
      <t>枝江市腾鑫牲猪养殖专业合作社</t>
    </r>
  </si>
  <si>
    <r>
      <rPr>
        <sz val="10"/>
        <rFont val="仿宋_GB2312"/>
        <charset val="134"/>
      </rPr>
      <t>腾清蓉</t>
    </r>
  </si>
  <si>
    <r>
      <rPr>
        <sz val="10"/>
        <rFont val="仿宋_GB2312"/>
        <charset val="134"/>
      </rPr>
      <t>枝江市王金锋养猪厂</t>
    </r>
  </si>
  <si>
    <r>
      <rPr>
        <sz val="10"/>
        <rFont val="仿宋_GB2312"/>
        <charset val="134"/>
      </rPr>
      <t>王金锋</t>
    </r>
  </si>
  <si>
    <r>
      <rPr>
        <sz val="10"/>
        <rFont val="仿宋_GB2312"/>
        <charset val="134"/>
      </rPr>
      <t>枝江市文浩牲猪养殖场</t>
    </r>
  </si>
  <si>
    <r>
      <rPr>
        <sz val="10"/>
        <rFont val="仿宋_GB2312"/>
        <charset val="134"/>
      </rPr>
      <t>杨金华</t>
    </r>
  </si>
  <si>
    <r>
      <rPr>
        <sz val="10"/>
        <rFont val="仿宋_GB2312"/>
        <charset val="134"/>
      </rPr>
      <t>枝江市陈园园牲猪养殖场</t>
    </r>
  </si>
  <si>
    <r>
      <rPr>
        <sz val="10"/>
        <rFont val="仿宋_GB2312"/>
        <charset val="134"/>
      </rPr>
      <t>陈园园</t>
    </r>
  </si>
  <si>
    <r>
      <rPr>
        <sz val="10"/>
        <rFont val="仿宋_GB2312"/>
        <charset val="134"/>
      </rPr>
      <t>宜昌佳润农牧有限公司</t>
    </r>
  </si>
  <si>
    <r>
      <rPr>
        <sz val="10"/>
        <rFont val="仿宋_GB2312"/>
        <charset val="134"/>
      </rPr>
      <t>汤志林</t>
    </r>
  </si>
  <si>
    <r>
      <rPr>
        <sz val="10"/>
        <rFont val="仿宋_GB2312"/>
        <charset val="134"/>
      </rPr>
      <t>枝江市白马寺佳合养猪专业合作社</t>
    </r>
  </si>
  <si>
    <r>
      <rPr>
        <sz val="10"/>
        <rFont val="仿宋_GB2312"/>
        <charset val="134"/>
      </rPr>
      <t>曹一万</t>
    </r>
  </si>
  <si>
    <r>
      <rPr>
        <sz val="10"/>
        <rFont val="仿宋_GB2312"/>
        <charset val="134"/>
      </rPr>
      <t>枝江市正牧生猪养殖专业合作社</t>
    </r>
  </si>
  <si>
    <r>
      <rPr>
        <sz val="10"/>
        <rFont val="仿宋_GB2312"/>
        <charset val="134"/>
      </rPr>
      <t>刘明元</t>
    </r>
  </si>
  <si>
    <r>
      <rPr>
        <sz val="10"/>
        <rFont val="仿宋_GB2312"/>
        <charset val="134"/>
      </rPr>
      <t>当阳市</t>
    </r>
  </si>
  <si>
    <r>
      <rPr>
        <sz val="10"/>
        <rFont val="仿宋_GB2312"/>
        <charset val="134"/>
      </rPr>
      <t>当阳市肽素乳牲猪养殖专业合作社</t>
    </r>
  </si>
  <si>
    <r>
      <rPr>
        <sz val="10"/>
        <rFont val="仿宋_GB2312"/>
        <charset val="134"/>
      </rPr>
      <t>严冬梅</t>
    </r>
  </si>
  <si>
    <r>
      <rPr>
        <sz val="10"/>
        <rFont val="仿宋_GB2312"/>
        <charset val="134"/>
      </rPr>
      <t>当阳市欣荣养殖场</t>
    </r>
  </si>
  <si>
    <r>
      <rPr>
        <sz val="10"/>
        <rFont val="仿宋_GB2312"/>
        <charset val="134"/>
      </rPr>
      <t>王勇</t>
    </r>
  </si>
  <si>
    <r>
      <rPr>
        <sz val="10"/>
        <rFont val="仿宋_GB2312"/>
        <charset val="134"/>
      </rPr>
      <t>湖北当阳清平河黑猪养殖有限公司</t>
    </r>
  </si>
  <si>
    <r>
      <rPr>
        <sz val="10"/>
        <rFont val="仿宋_GB2312"/>
        <charset val="134"/>
      </rPr>
      <t>杨峰</t>
    </r>
  </si>
  <si>
    <r>
      <rPr>
        <sz val="10"/>
        <rFont val="仿宋_GB2312"/>
        <charset val="134"/>
      </rPr>
      <t>当阳市吴均明养殖专业合作社</t>
    </r>
  </si>
  <si>
    <r>
      <rPr>
        <sz val="10"/>
        <rFont val="仿宋_GB2312"/>
        <charset val="134"/>
      </rPr>
      <t>朱国文</t>
    </r>
  </si>
  <si>
    <r>
      <rPr>
        <sz val="10"/>
        <rFont val="仿宋_GB2312"/>
        <charset val="134"/>
      </rPr>
      <t>当阳市育溪镇张道权养殖场</t>
    </r>
  </si>
  <si>
    <r>
      <rPr>
        <sz val="10"/>
        <rFont val="仿宋_GB2312"/>
        <charset val="134"/>
      </rPr>
      <t>张道权</t>
    </r>
  </si>
  <si>
    <r>
      <rPr>
        <sz val="10"/>
        <rFont val="仿宋_GB2312"/>
        <charset val="134"/>
      </rPr>
      <t>晗晗牲猪养殖家庭农场</t>
    </r>
  </si>
  <si>
    <r>
      <rPr>
        <sz val="10"/>
        <rFont val="仿宋_GB2312"/>
        <charset val="134"/>
      </rPr>
      <t>张程林</t>
    </r>
  </si>
  <si>
    <r>
      <rPr>
        <sz val="10"/>
        <rFont val="仿宋_GB2312"/>
        <charset val="134"/>
      </rPr>
      <t>当阳市继红养猪专业合作社</t>
    </r>
  </si>
  <si>
    <r>
      <rPr>
        <sz val="10"/>
        <rFont val="仿宋_GB2312"/>
        <charset val="134"/>
      </rPr>
      <t>袁永德</t>
    </r>
  </si>
  <si>
    <r>
      <rPr>
        <sz val="10"/>
        <rFont val="仿宋_GB2312"/>
        <charset val="134"/>
      </rPr>
      <t>当阳市半月镇顺天家庭农场</t>
    </r>
  </si>
  <si>
    <r>
      <rPr>
        <sz val="10"/>
        <rFont val="仿宋_GB2312"/>
        <charset val="134"/>
      </rPr>
      <t>周玉萍</t>
    </r>
  </si>
  <si>
    <r>
      <rPr>
        <sz val="10"/>
        <rFont val="仿宋_GB2312"/>
        <charset val="134"/>
      </rPr>
      <t>当阳市翔鹤牧业有限公司</t>
    </r>
  </si>
  <si>
    <r>
      <rPr>
        <sz val="10"/>
        <rFont val="仿宋_GB2312"/>
        <charset val="134"/>
      </rPr>
      <t>徐红军</t>
    </r>
  </si>
  <si>
    <r>
      <rPr>
        <sz val="10"/>
        <rFont val="仿宋_GB2312"/>
        <charset val="134"/>
      </rPr>
      <t>当阳市许心宝牲猪养殖场</t>
    </r>
  </si>
  <si>
    <r>
      <rPr>
        <sz val="10"/>
        <rFont val="仿宋_GB2312"/>
        <charset val="134"/>
      </rPr>
      <t>许心宝</t>
    </r>
  </si>
  <si>
    <r>
      <rPr>
        <sz val="10"/>
        <rFont val="仿宋_GB2312"/>
        <charset val="134"/>
      </rPr>
      <t>当阳市半月镇史生军牲猪养殖场</t>
    </r>
  </si>
  <si>
    <r>
      <rPr>
        <sz val="10"/>
        <rFont val="仿宋_GB2312"/>
        <charset val="134"/>
      </rPr>
      <t>史生军</t>
    </r>
  </si>
  <si>
    <r>
      <rPr>
        <sz val="10"/>
        <rFont val="仿宋_GB2312"/>
        <charset val="134"/>
      </rPr>
      <t>当阳市黄家冲牲猪养殖专业合作社</t>
    </r>
  </si>
  <si>
    <r>
      <rPr>
        <sz val="10"/>
        <rFont val="仿宋_GB2312"/>
        <charset val="134"/>
      </rPr>
      <t>胡友爱</t>
    </r>
  </si>
  <si>
    <r>
      <rPr>
        <sz val="10"/>
        <rFont val="仿宋_GB2312"/>
        <charset val="134"/>
      </rPr>
      <t>当阳市玉阳姊阳种植家庭农场</t>
    </r>
  </si>
  <si>
    <r>
      <rPr>
        <sz val="10"/>
        <rFont val="仿宋_GB2312"/>
        <charset val="134"/>
      </rPr>
      <t>刘翠华</t>
    </r>
  </si>
  <si>
    <r>
      <rPr>
        <sz val="10"/>
        <rFont val="仿宋_GB2312"/>
        <charset val="134"/>
      </rPr>
      <t>当阳市创业生猪养猪场</t>
    </r>
  </si>
  <si>
    <r>
      <rPr>
        <sz val="10"/>
        <rFont val="仿宋_GB2312"/>
        <charset val="134"/>
      </rPr>
      <t>吴远军</t>
    </r>
  </si>
  <si>
    <r>
      <rPr>
        <sz val="10"/>
        <rFont val="仿宋_GB2312"/>
        <charset val="134"/>
      </rPr>
      <t>当阳市振嘉含琪养殖场</t>
    </r>
  </si>
  <si>
    <r>
      <rPr>
        <sz val="10"/>
        <rFont val="仿宋_GB2312"/>
        <charset val="134"/>
      </rPr>
      <t>吴玉宝</t>
    </r>
  </si>
  <si>
    <r>
      <rPr>
        <sz val="10"/>
        <rFont val="仿宋_GB2312"/>
        <charset val="134"/>
      </rPr>
      <t>当阳市昊莹农业有限公司</t>
    </r>
  </si>
  <si>
    <r>
      <rPr>
        <sz val="10"/>
        <rFont val="仿宋_GB2312"/>
        <charset val="134"/>
      </rPr>
      <t>苏小山</t>
    </r>
  </si>
  <si>
    <r>
      <rPr>
        <sz val="10"/>
        <rFont val="仿宋_GB2312"/>
        <charset val="134"/>
      </rPr>
      <t>当阳市六杰牲猪养殖专业合作社</t>
    </r>
  </si>
  <si>
    <r>
      <rPr>
        <sz val="10"/>
        <rFont val="仿宋_GB2312"/>
        <charset val="134"/>
      </rPr>
      <t>杨杰</t>
    </r>
  </si>
  <si>
    <r>
      <rPr>
        <sz val="10"/>
        <rFont val="仿宋_GB2312"/>
        <charset val="134"/>
      </rPr>
      <t>当阳市熊嫚养猪专业合作社</t>
    </r>
  </si>
  <si>
    <r>
      <rPr>
        <sz val="10"/>
        <rFont val="仿宋_GB2312"/>
        <charset val="134"/>
      </rPr>
      <t>熊嫚</t>
    </r>
  </si>
  <si>
    <r>
      <rPr>
        <sz val="10"/>
        <rFont val="仿宋_GB2312"/>
        <charset val="134"/>
      </rPr>
      <t>当阳市春晓养猪场</t>
    </r>
  </si>
  <si>
    <r>
      <rPr>
        <sz val="10"/>
        <rFont val="仿宋_GB2312"/>
        <charset val="134"/>
      </rPr>
      <t>李永胜</t>
    </r>
  </si>
  <si>
    <r>
      <rPr>
        <sz val="10"/>
        <rFont val="仿宋_GB2312"/>
        <charset val="134"/>
      </rPr>
      <t>当阳市庙前镇老虎湾养殖专业合作社</t>
    </r>
  </si>
  <si>
    <r>
      <rPr>
        <sz val="10"/>
        <rFont val="仿宋_GB2312"/>
        <charset val="134"/>
      </rPr>
      <t>郭洲</t>
    </r>
  </si>
  <si>
    <r>
      <rPr>
        <sz val="10"/>
        <rFont val="仿宋_GB2312"/>
        <charset val="134"/>
      </rPr>
      <t>当阳市厚发牲猪养殖场</t>
    </r>
  </si>
  <si>
    <r>
      <rPr>
        <sz val="10"/>
        <rFont val="仿宋_GB2312"/>
        <charset val="134"/>
      </rPr>
      <t>张厚发</t>
    </r>
  </si>
  <si>
    <r>
      <rPr>
        <sz val="10"/>
        <rFont val="仿宋_GB2312"/>
        <charset val="134"/>
      </rPr>
      <t>刘强养殖场</t>
    </r>
  </si>
  <si>
    <r>
      <rPr>
        <sz val="10"/>
        <rFont val="仿宋_GB2312"/>
        <charset val="134"/>
      </rPr>
      <t>刘强</t>
    </r>
  </si>
  <si>
    <r>
      <rPr>
        <sz val="10"/>
        <rFont val="仿宋_GB2312"/>
        <charset val="134"/>
      </rPr>
      <t>当阳市普济寺宏发养殖专业合作社</t>
    </r>
  </si>
  <si>
    <r>
      <rPr>
        <sz val="10"/>
        <rFont val="仿宋_GB2312"/>
        <charset val="134"/>
      </rPr>
      <t>杨小波</t>
    </r>
  </si>
  <si>
    <r>
      <rPr>
        <sz val="10"/>
        <rFont val="仿宋_GB2312"/>
        <charset val="134"/>
      </rPr>
      <t>当阳市红兴隆养殖场</t>
    </r>
  </si>
  <si>
    <r>
      <rPr>
        <sz val="10"/>
        <rFont val="仿宋_GB2312"/>
        <charset val="134"/>
      </rPr>
      <t>庄红梅</t>
    </r>
  </si>
  <si>
    <r>
      <rPr>
        <sz val="10"/>
        <rFont val="仿宋_GB2312"/>
        <charset val="134"/>
      </rPr>
      <t>当阳市亿凡家族农场</t>
    </r>
  </si>
  <si>
    <r>
      <rPr>
        <sz val="10"/>
        <rFont val="仿宋_GB2312"/>
        <charset val="134"/>
      </rPr>
      <t>徐成斌</t>
    </r>
  </si>
  <si>
    <r>
      <rPr>
        <sz val="10"/>
        <rFont val="仿宋_GB2312"/>
        <charset val="134"/>
      </rPr>
      <t>覃万权牲猪养殖场</t>
    </r>
  </si>
  <si>
    <r>
      <rPr>
        <sz val="10"/>
        <rFont val="仿宋_GB2312"/>
        <charset val="134"/>
      </rPr>
      <t>覃万权</t>
    </r>
  </si>
  <si>
    <r>
      <rPr>
        <sz val="10"/>
        <rFont val="仿宋_GB2312"/>
        <charset val="134"/>
      </rPr>
      <t>贺武林家庭农场</t>
    </r>
  </si>
  <si>
    <r>
      <rPr>
        <sz val="10"/>
        <rFont val="仿宋_GB2312"/>
        <charset val="134"/>
      </rPr>
      <t>贺武林</t>
    </r>
  </si>
  <si>
    <r>
      <rPr>
        <sz val="10"/>
        <rFont val="仿宋_GB2312"/>
        <charset val="134"/>
      </rPr>
      <t>当阳市惠农牲猪养殖专业合作社</t>
    </r>
  </si>
  <si>
    <r>
      <rPr>
        <sz val="10"/>
        <rFont val="仿宋_GB2312"/>
        <charset val="134"/>
      </rPr>
      <t>尚黎平</t>
    </r>
  </si>
  <si>
    <r>
      <rPr>
        <sz val="10"/>
        <rFont val="仿宋_GB2312"/>
        <charset val="134"/>
      </rPr>
      <t>当阳市阿金牲猪养殖专业合作社</t>
    </r>
  </si>
  <si>
    <r>
      <rPr>
        <sz val="10"/>
        <rFont val="仿宋_GB2312"/>
        <charset val="134"/>
      </rPr>
      <t>金显发</t>
    </r>
  </si>
  <si>
    <r>
      <rPr>
        <sz val="10"/>
        <rFont val="仿宋_GB2312"/>
        <charset val="134"/>
      </rPr>
      <t>当阳市鞍山库家庭农场</t>
    </r>
  </si>
  <si>
    <r>
      <rPr>
        <sz val="10"/>
        <rFont val="仿宋_GB2312"/>
        <charset val="134"/>
      </rPr>
      <t>江玉良</t>
    </r>
  </si>
  <si>
    <r>
      <rPr>
        <sz val="10"/>
        <rFont val="仿宋_GB2312"/>
        <charset val="134"/>
      </rPr>
      <t>当阳市半月镇刘林生态养殖场</t>
    </r>
  </si>
  <si>
    <r>
      <rPr>
        <sz val="10"/>
        <rFont val="仿宋_GB2312"/>
        <charset val="134"/>
      </rPr>
      <t>刘林</t>
    </r>
  </si>
  <si>
    <r>
      <rPr>
        <sz val="10"/>
        <rFont val="仿宋_GB2312"/>
        <charset val="134"/>
      </rPr>
      <t>兴山县</t>
    </r>
  </si>
  <si>
    <r>
      <rPr>
        <sz val="10"/>
        <rFont val="仿宋_GB2312"/>
        <charset val="134"/>
      </rPr>
      <t>兴山县盐水河畜牧养殖专业合作社</t>
    </r>
  </si>
  <si>
    <r>
      <rPr>
        <sz val="10"/>
        <rFont val="仿宋_GB2312"/>
        <charset val="134"/>
      </rPr>
      <t>余运梅</t>
    </r>
  </si>
  <si>
    <r>
      <rPr>
        <sz val="10"/>
        <rFont val="仿宋_GB2312"/>
        <charset val="134"/>
      </rPr>
      <t>兴山县土八戒生态养殖专业合作社</t>
    </r>
  </si>
  <si>
    <r>
      <rPr>
        <sz val="10"/>
        <rFont val="仿宋_GB2312"/>
        <charset val="134"/>
      </rPr>
      <t>田云昊</t>
    </r>
  </si>
  <si>
    <r>
      <rPr>
        <sz val="10"/>
        <rFont val="仿宋_GB2312"/>
        <charset val="134"/>
      </rPr>
      <t>兴山县金鑫家庭农场</t>
    </r>
  </si>
  <si>
    <r>
      <rPr>
        <sz val="10"/>
        <rFont val="仿宋_GB2312"/>
        <charset val="134"/>
      </rPr>
      <t>周帮本</t>
    </r>
  </si>
  <si>
    <r>
      <rPr>
        <sz val="10"/>
        <rFont val="仿宋_GB2312"/>
        <charset val="134"/>
      </rPr>
      <t>兴山县志平畜牧养殖专业合作社</t>
    </r>
  </si>
  <si>
    <r>
      <rPr>
        <sz val="10"/>
        <rFont val="仿宋_GB2312"/>
        <charset val="134"/>
      </rPr>
      <t>喻志平</t>
    </r>
  </si>
  <si>
    <r>
      <rPr>
        <sz val="10"/>
        <rFont val="仿宋_GB2312"/>
        <charset val="134"/>
      </rPr>
      <t>兴山县和谐农业专业合作社</t>
    </r>
  </si>
  <si>
    <r>
      <rPr>
        <sz val="10"/>
        <rFont val="仿宋_GB2312"/>
        <charset val="134"/>
      </rPr>
      <t>刘幸福</t>
    </r>
  </si>
  <si>
    <r>
      <rPr>
        <sz val="10"/>
        <rFont val="仿宋_GB2312"/>
        <charset val="134"/>
      </rPr>
      <t>长阳县</t>
    </r>
  </si>
  <si>
    <r>
      <rPr>
        <sz val="10"/>
        <rFont val="仿宋_GB2312"/>
        <charset val="134"/>
      </rPr>
      <t>长阳桥新生猪养殖专业合作社</t>
    </r>
  </si>
  <si>
    <r>
      <rPr>
        <sz val="10"/>
        <rFont val="仿宋_GB2312"/>
        <charset val="134"/>
      </rPr>
      <t>邵志荣</t>
    </r>
  </si>
  <si>
    <r>
      <rPr>
        <sz val="10"/>
        <rFont val="仿宋_GB2312"/>
        <charset val="134"/>
      </rPr>
      <t>长阳金环生态科技养殖专业合作社</t>
    </r>
  </si>
  <si>
    <r>
      <rPr>
        <sz val="10"/>
        <rFont val="仿宋_GB2312"/>
        <charset val="134"/>
      </rPr>
      <t>何宏洲</t>
    </r>
  </si>
  <si>
    <r>
      <rPr>
        <sz val="10"/>
        <rFont val="仿宋_GB2312"/>
        <charset val="134"/>
      </rPr>
      <t>湖北山水依生态农业有限公司</t>
    </r>
  </si>
  <si>
    <r>
      <rPr>
        <sz val="10"/>
        <rFont val="仿宋_GB2312"/>
        <charset val="134"/>
      </rPr>
      <t>李廷丰</t>
    </r>
  </si>
  <si>
    <r>
      <rPr>
        <sz val="10"/>
        <rFont val="仿宋_GB2312"/>
        <charset val="134"/>
      </rPr>
      <t>长阳东晟生态农牧开发有限公司</t>
    </r>
  </si>
  <si>
    <r>
      <rPr>
        <sz val="10"/>
        <rFont val="仿宋_GB2312"/>
        <charset val="134"/>
      </rPr>
      <t>孙志伟</t>
    </r>
  </si>
  <si>
    <r>
      <rPr>
        <sz val="10"/>
        <rFont val="仿宋_GB2312"/>
        <charset val="134"/>
      </rPr>
      <t>长阳壮壮生态养殖专业合作社（覃立林猪场）</t>
    </r>
  </si>
  <si>
    <r>
      <rPr>
        <sz val="10"/>
        <rFont val="仿宋_GB2312"/>
        <charset val="134"/>
      </rPr>
      <t>覃立林</t>
    </r>
  </si>
  <si>
    <r>
      <rPr>
        <sz val="10"/>
        <rFont val="仿宋_GB2312"/>
        <charset val="134"/>
      </rPr>
      <t>长阳益丰生态农场</t>
    </r>
  </si>
  <si>
    <r>
      <rPr>
        <sz val="10"/>
        <rFont val="仿宋_GB2312"/>
        <charset val="134"/>
      </rPr>
      <t>邓世华</t>
    </r>
  </si>
  <si>
    <r>
      <rPr>
        <sz val="10"/>
        <rFont val="仿宋_GB2312"/>
        <charset val="134"/>
      </rPr>
      <t>余祥美养猪场</t>
    </r>
  </si>
  <si>
    <r>
      <rPr>
        <sz val="10"/>
        <rFont val="仿宋_GB2312"/>
        <charset val="134"/>
      </rPr>
      <t>余祥美</t>
    </r>
  </si>
  <si>
    <r>
      <rPr>
        <sz val="10"/>
        <rFont val="仿宋_GB2312"/>
        <charset val="134"/>
      </rPr>
      <t>长阳大堰苞芦坑养殖场</t>
    </r>
  </si>
  <si>
    <r>
      <rPr>
        <sz val="10"/>
        <rFont val="仿宋_GB2312"/>
        <charset val="134"/>
      </rPr>
      <t>钟爱龙</t>
    </r>
  </si>
  <si>
    <r>
      <rPr>
        <sz val="10"/>
        <rFont val="仿宋_GB2312"/>
        <charset val="134"/>
      </rPr>
      <t>长阳田氏家庭农场</t>
    </r>
  </si>
  <si>
    <r>
      <rPr>
        <sz val="10"/>
        <rFont val="仿宋_GB2312"/>
        <charset val="134"/>
      </rPr>
      <t>田艳萍</t>
    </r>
  </si>
  <si>
    <r>
      <rPr>
        <sz val="10"/>
        <rFont val="仿宋_GB2312"/>
        <charset val="134"/>
      </rPr>
      <t>五峰县</t>
    </r>
  </si>
  <si>
    <r>
      <rPr>
        <sz val="10"/>
        <rFont val="仿宋_GB2312"/>
        <charset val="134"/>
      </rPr>
      <t>王维更养殖场</t>
    </r>
  </si>
  <si>
    <r>
      <rPr>
        <sz val="10"/>
        <rFont val="仿宋_GB2312"/>
        <charset val="134"/>
      </rPr>
      <t>王维更</t>
    </r>
  </si>
  <si>
    <r>
      <rPr>
        <sz val="10"/>
        <rFont val="仿宋_GB2312"/>
        <charset val="134"/>
      </rPr>
      <t>五峰沙淌生猪养殖专业合作社</t>
    </r>
  </si>
  <si>
    <r>
      <rPr>
        <sz val="10"/>
        <rFont val="仿宋_GB2312"/>
        <charset val="134"/>
      </rPr>
      <t>毕定益</t>
    </r>
  </si>
  <si>
    <r>
      <rPr>
        <sz val="10"/>
        <rFont val="仿宋_GB2312"/>
        <charset val="134"/>
      </rPr>
      <t>彭宇宙养殖场</t>
    </r>
  </si>
  <si>
    <r>
      <rPr>
        <sz val="10"/>
        <rFont val="仿宋_GB2312"/>
        <charset val="134"/>
      </rPr>
      <t>彭宇宙</t>
    </r>
  </si>
  <si>
    <r>
      <rPr>
        <sz val="10"/>
        <rFont val="仿宋_GB2312"/>
        <charset val="134"/>
      </rPr>
      <t>李子亮养殖场</t>
    </r>
  </si>
  <si>
    <r>
      <rPr>
        <sz val="10"/>
        <rFont val="仿宋_GB2312"/>
        <charset val="134"/>
      </rPr>
      <t>李子亮</t>
    </r>
  </si>
  <si>
    <r>
      <rPr>
        <sz val="10"/>
        <rFont val="仿宋_GB2312"/>
        <charset val="134"/>
      </rPr>
      <t>向宏齐养殖场</t>
    </r>
  </si>
  <si>
    <r>
      <rPr>
        <sz val="10"/>
        <rFont val="仿宋_GB2312"/>
        <charset val="134"/>
      </rPr>
      <t>向宏齐</t>
    </r>
  </si>
  <si>
    <r>
      <rPr>
        <sz val="10"/>
        <rFont val="仿宋_GB2312"/>
        <charset val="134"/>
      </rPr>
      <t>襄阳市</t>
    </r>
  </si>
  <si>
    <r>
      <rPr>
        <sz val="10"/>
        <rFont val="仿宋_GB2312"/>
        <charset val="134"/>
      </rPr>
      <t>襄州区</t>
    </r>
  </si>
  <si>
    <r>
      <rPr>
        <sz val="10"/>
        <rFont val="仿宋_GB2312"/>
        <charset val="134"/>
      </rPr>
      <t>襄阳市襄州根林三优牲猪养殖专业合作社</t>
    </r>
  </si>
  <si>
    <r>
      <rPr>
        <sz val="10"/>
        <rFont val="仿宋_GB2312"/>
        <charset val="134"/>
      </rPr>
      <t>党根林</t>
    </r>
  </si>
  <si>
    <r>
      <rPr>
        <sz val="10"/>
        <rFont val="仿宋_GB2312"/>
        <charset val="134"/>
      </rPr>
      <t>襄阳金畜农牧有限公司</t>
    </r>
  </si>
  <si>
    <r>
      <rPr>
        <sz val="10"/>
        <rFont val="仿宋_GB2312"/>
        <charset val="134"/>
      </rPr>
      <t>李景瑞</t>
    </r>
  </si>
  <si>
    <r>
      <rPr>
        <sz val="10"/>
        <rFont val="仿宋_GB2312"/>
        <charset val="134"/>
      </rPr>
      <t>襄阳正大农牧食品有限公司</t>
    </r>
  </si>
  <si>
    <r>
      <rPr>
        <sz val="10"/>
        <rFont val="仿宋_GB2312"/>
        <charset val="134"/>
      </rPr>
      <t>杨俊杰</t>
    </r>
  </si>
  <si>
    <r>
      <rPr>
        <sz val="10"/>
        <rFont val="仿宋_GB2312"/>
        <charset val="134"/>
      </rPr>
      <t>襄州区傲腾富民生猪养殖合作社</t>
    </r>
  </si>
  <si>
    <r>
      <rPr>
        <sz val="10"/>
        <rFont val="仿宋_GB2312"/>
        <charset val="134"/>
      </rPr>
      <t>何宗傲</t>
    </r>
  </si>
  <si>
    <r>
      <rPr>
        <sz val="10"/>
        <rFont val="仿宋_GB2312"/>
        <charset val="134"/>
      </rPr>
      <t>襄州区壮大生态牲猪养殖场</t>
    </r>
  </si>
  <si>
    <r>
      <rPr>
        <sz val="10"/>
        <rFont val="仿宋_GB2312"/>
        <charset val="134"/>
      </rPr>
      <t>张会义</t>
    </r>
  </si>
  <si>
    <r>
      <rPr>
        <sz val="10"/>
        <rFont val="仿宋_GB2312"/>
        <charset val="134"/>
      </rPr>
      <t>襄阳市襄州区富鑫翔生猪养殖场</t>
    </r>
  </si>
  <si>
    <r>
      <rPr>
        <sz val="10"/>
        <rFont val="仿宋_GB2312"/>
        <charset val="134"/>
      </rPr>
      <t>罗祖林</t>
    </r>
  </si>
  <si>
    <r>
      <rPr>
        <sz val="10"/>
        <rFont val="仿宋_GB2312"/>
        <charset val="134"/>
      </rPr>
      <t>襄州区刘东华生猪养殖场</t>
    </r>
  </si>
  <si>
    <r>
      <rPr>
        <sz val="10"/>
        <rFont val="仿宋_GB2312"/>
        <charset val="134"/>
      </rPr>
      <t>刘东华</t>
    </r>
  </si>
  <si>
    <r>
      <rPr>
        <sz val="10"/>
        <rFont val="仿宋_GB2312"/>
        <charset val="134"/>
      </rPr>
      <t>襄阳益科源牲畜养殖有限公司</t>
    </r>
  </si>
  <si>
    <r>
      <rPr>
        <sz val="10"/>
        <rFont val="仿宋_GB2312"/>
        <charset val="134"/>
      </rPr>
      <t>邹贵强</t>
    </r>
  </si>
  <si>
    <r>
      <rPr>
        <sz val="10"/>
        <rFont val="仿宋_GB2312"/>
        <charset val="134"/>
      </rPr>
      <t>老河口市</t>
    </r>
  </si>
  <si>
    <r>
      <rPr>
        <sz val="10"/>
        <rFont val="仿宋_GB2312"/>
        <charset val="134"/>
      </rPr>
      <t>老河口牧原农牧有限公司</t>
    </r>
  </si>
  <si>
    <r>
      <rPr>
        <sz val="10"/>
        <rFont val="仿宋_GB2312"/>
        <charset val="134"/>
      </rPr>
      <t>苏学良</t>
    </r>
  </si>
  <si>
    <r>
      <rPr>
        <sz val="10"/>
        <rFont val="仿宋_GB2312"/>
        <charset val="134"/>
      </rPr>
      <t>老河口市俊洋生态种养殖循环专业合作社</t>
    </r>
  </si>
  <si>
    <r>
      <rPr>
        <sz val="10"/>
        <rFont val="仿宋_GB2312"/>
        <charset val="134"/>
      </rPr>
      <t>张远胜</t>
    </r>
  </si>
  <si>
    <r>
      <rPr>
        <sz val="10"/>
        <rFont val="仿宋_GB2312"/>
        <charset val="134"/>
      </rPr>
      <t>老河口市宽泰牧业有限公司</t>
    </r>
  </si>
  <si>
    <r>
      <rPr>
        <sz val="10"/>
        <rFont val="仿宋_GB2312"/>
        <charset val="134"/>
      </rPr>
      <t>李大伟</t>
    </r>
  </si>
  <si>
    <r>
      <rPr>
        <sz val="10"/>
        <rFont val="仿宋_GB2312"/>
        <charset val="134"/>
      </rPr>
      <t>枣阳市</t>
    </r>
  </si>
  <si>
    <r>
      <rPr>
        <sz val="10"/>
        <rFont val="仿宋_GB2312"/>
        <charset val="134"/>
      </rPr>
      <t>枣阳市骏晨养殖场</t>
    </r>
  </si>
  <si>
    <r>
      <rPr>
        <sz val="10"/>
        <rFont val="仿宋_GB2312"/>
        <charset val="134"/>
      </rPr>
      <t>刘小平</t>
    </r>
  </si>
  <si>
    <r>
      <rPr>
        <sz val="10"/>
        <rFont val="仿宋_GB2312"/>
        <charset val="134"/>
      </rPr>
      <t>枣阳市农源鑫养殖家庭农场</t>
    </r>
  </si>
  <si>
    <r>
      <rPr>
        <sz val="10"/>
        <rFont val="仿宋_GB2312"/>
        <charset val="134"/>
      </rPr>
      <t>杜兴龙</t>
    </r>
  </si>
  <si>
    <r>
      <rPr>
        <sz val="10"/>
        <rFont val="仿宋_GB2312"/>
        <charset val="134"/>
      </rPr>
      <t>湖北新好农牧有限公司</t>
    </r>
  </si>
  <si>
    <r>
      <rPr>
        <sz val="10"/>
        <rFont val="仿宋_GB2312"/>
        <charset val="134"/>
      </rPr>
      <t>舒高俊</t>
    </r>
  </si>
  <si>
    <r>
      <rPr>
        <sz val="10"/>
        <rFont val="仿宋_GB2312"/>
        <charset val="134"/>
      </rPr>
      <t>枣阳市硕源养殖专业合作社</t>
    </r>
  </si>
  <si>
    <r>
      <rPr>
        <sz val="10"/>
        <rFont val="仿宋_GB2312"/>
        <charset val="134"/>
      </rPr>
      <t>高群</t>
    </r>
  </si>
  <si>
    <r>
      <rPr>
        <sz val="10"/>
        <rFont val="仿宋_GB2312"/>
        <charset val="134"/>
      </rPr>
      <t>枣阳牧兴畜牧有限公司</t>
    </r>
  </si>
  <si>
    <r>
      <rPr>
        <sz val="10"/>
        <rFont val="仿宋_GB2312"/>
        <charset val="134"/>
      </rPr>
      <t>叶俊楠</t>
    </r>
  </si>
  <si>
    <r>
      <rPr>
        <sz val="10"/>
        <rFont val="仿宋_GB2312"/>
        <charset val="134"/>
      </rPr>
      <t>枣阳市安阜养殖有限公司</t>
    </r>
  </si>
  <si>
    <r>
      <rPr>
        <sz val="10"/>
        <rFont val="仿宋_GB2312"/>
        <charset val="134"/>
      </rPr>
      <t>尹芝秀</t>
    </r>
  </si>
  <si>
    <r>
      <rPr>
        <sz val="10"/>
        <rFont val="仿宋_GB2312"/>
        <charset val="134"/>
      </rPr>
      <t>枣阳市金正农牧发展有限公司</t>
    </r>
  </si>
  <si>
    <r>
      <rPr>
        <sz val="10"/>
        <rFont val="仿宋_GB2312"/>
        <charset val="134"/>
      </rPr>
      <t>张仁贵</t>
    </r>
  </si>
  <si>
    <r>
      <rPr>
        <sz val="10"/>
        <rFont val="仿宋_GB2312"/>
        <charset val="134"/>
      </rPr>
      <t>枣阳市龙门焱生养殖专业合作社</t>
    </r>
  </si>
  <si>
    <r>
      <rPr>
        <sz val="10"/>
        <rFont val="仿宋_GB2312"/>
        <charset val="134"/>
      </rPr>
      <t>晏之国</t>
    </r>
  </si>
  <si>
    <r>
      <rPr>
        <sz val="10"/>
        <rFont val="仿宋_GB2312"/>
        <charset val="134"/>
      </rPr>
      <t>皇村家庭农场</t>
    </r>
  </si>
  <si>
    <r>
      <rPr>
        <sz val="10"/>
        <rFont val="仿宋_GB2312"/>
        <charset val="134"/>
      </rPr>
      <t>胡楚强</t>
    </r>
  </si>
  <si>
    <r>
      <rPr>
        <sz val="10"/>
        <rFont val="仿宋_GB2312"/>
        <charset val="134"/>
      </rPr>
      <t>宜城市</t>
    </r>
  </si>
  <si>
    <r>
      <rPr>
        <sz val="10"/>
        <rFont val="仿宋_GB2312"/>
        <charset val="134"/>
      </rPr>
      <t>湖北襄大农牧集团股份有限公司</t>
    </r>
  </si>
  <si>
    <r>
      <rPr>
        <sz val="10"/>
        <rFont val="仿宋_GB2312"/>
        <charset val="134"/>
      </rPr>
      <t>赖勇祥</t>
    </r>
  </si>
  <si>
    <r>
      <rPr>
        <sz val="10"/>
        <rFont val="仿宋_GB2312"/>
        <charset val="134"/>
      </rPr>
      <t>宜城市王四家庭农场</t>
    </r>
  </si>
  <si>
    <r>
      <rPr>
        <sz val="10"/>
        <rFont val="仿宋_GB2312"/>
        <charset val="134"/>
      </rPr>
      <t>王大竹</t>
    </r>
  </si>
  <si>
    <r>
      <rPr>
        <sz val="10"/>
        <rFont val="仿宋_GB2312"/>
        <charset val="134"/>
      </rPr>
      <t>宜城市三友牧业有限公司</t>
    </r>
  </si>
  <si>
    <r>
      <rPr>
        <sz val="10"/>
        <rFont val="仿宋_GB2312"/>
        <charset val="134"/>
      </rPr>
      <t>汪洋涛</t>
    </r>
  </si>
  <si>
    <r>
      <rPr>
        <sz val="10"/>
        <rFont val="仿宋_GB2312"/>
        <charset val="134"/>
      </rPr>
      <t>宜城市飞达种猪养殖专业合作社</t>
    </r>
  </si>
  <si>
    <r>
      <rPr>
        <sz val="10"/>
        <rFont val="仿宋_GB2312"/>
        <charset val="134"/>
      </rPr>
      <t>孟承飞</t>
    </r>
  </si>
  <si>
    <r>
      <rPr>
        <sz val="10"/>
        <rFont val="仿宋_GB2312"/>
        <charset val="134"/>
      </rPr>
      <t>宜城市风云养殖有限公司</t>
    </r>
  </si>
  <si>
    <r>
      <rPr>
        <sz val="10"/>
        <rFont val="仿宋_GB2312"/>
        <charset val="134"/>
      </rPr>
      <t>屈斌</t>
    </r>
  </si>
  <si>
    <r>
      <rPr>
        <sz val="10"/>
        <rFont val="仿宋_GB2312"/>
        <charset val="134"/>
      </rPr>
      <t>宜城市畅远农牧家庭农场</t>
    </r>
  </si>
  <si>
    <r>
      <rPr>
        <sz val="10"/>
        <rFont val="仿宋_GB2312"/>
        <charset val="134"/>
      </rPr>
      <t>徐小清</t>
    </r>
  </si>
  <si>
    <r>
      <rPr>
        <sz val="10"/>
        <rFont val="仿宋_GB2312"/>
        <charset val="134"/>
      </rPr>
      <t>宜城市明月双星家庭农场</t>
    </r>
  </si>
  <si>
    <r>
      <rPr>
        <sz val="10"/>
        <rFont val="仿宋_GB2312"/>
        <charset val="134"/>
      </rPr>
      <t>肖明涛</t>
    </r>
  </si>
  <si>
    <r>
      <rPr>
        <sz val="10"/>
        <rFont val="仿宋_GB2312"/>
        <charset val="134"/>
      </rPr>
      <t>宜城市刘猴镇豪庭家庭农场</t>
    </r>
  </si>
  <si>
    <r>
      <rPr>
        <sz val="10"/>
        <rFont val="仿宋_GB2312"/>
        <charset val="134"/>
      </rPr>
      <t>曹炳焕</t>
    </r>
  </si>
  <si>
    <r>
      <rPr>
        <sz val="10"/>
        <rFont val="仿宋_GB2312"/>
        <charset val="134"/>
      </rPr>
      <t>宜城市庞氏永康家庭农场</t>
    </r>
  </si>
  <si>
    <r>
      <rPr>
        <sz val="10"/>
        <rFont val="仿宋_GB2312"/>
        <charset val="134"/>
      </rPr>
      <t>庞广</t>
    </r>
  </si>
  <si>
    <r>
      <rPr>
        <sz val="10"/>
        <rFont val="仿宋_GB2312"/>
        <charset val="134"/>
      </rPr>
      <t>宜城市华强农牧有限公司</t>
    </r>
  </si>
  <si>
    <r>
      <rPr>
        <sz val="10"/>
        <rFont val="仿宋_GB2312"/>
        <charset val="134"/>
      </rPr>
      <t>何仕瀚</t>
    </r>
  </si>
  <si>
    <r>
      <rPr>
        <sz val="10"/>
        <rFont val="仿宋_GB2312"/>
        <charset val="134"/>
      </rPr>
      <t>宜城市福达农牧科技有限公司</t>
    </r>
  </si>
  <si>
    <r>
      <rPr>
        <sz val="10"/>
        <rFont val="仿宋_GB2312"/>
        <charset val="134"/>
      </rPr>
      <t>何饶</t>
    </r>
  </si>
  <si>
    <r>
      <rPr>
        <sz val="10"/>
        <rFont val="仿宋_GB2312"/>
        <charset val="134"/>
      </rPr>
      <t>宜城市鑫想牧业有限公司</t>
    </r>
  </si>
  <si>
    <r>
      <rPr>
        <sz val="10"/>
        <rFont val="仿宋_GB2312"/>
        <charset val="134"/>
      </rPr>
      <t>王祖翠</t>
    </r>
  </si>
  <si>
    <r>
      <rPr>
        <sz val="10"/>
        <rFont val="仿宋_GB2312"/>
        <charset val="134"/>
      </rPr>
      <t>宜城市三好养殖家庭农场</t>
    </r>
  </si>
  <si>
    <r>
      <rPr>
        <sz val="10"/>
        <rFont val="仿宋_GB2312"/>
        <charset val="134"/>
      </rPr>
      <t>杨定聪</t>
    </r>
  </si>
  <si>
    <r>
      <rPr>
        <sz val="10"/>
        <rFont val="仿宋_GB2312"/>
        <charset val="134"/>
      </rPr>
      <t>保康县</t>
    </r>
  </si>
  <si>
    <r>
      <rPr>
        <sz val="10"/>
        <rFont val="仿宋_GB2312"/>
        <charset val="134"/>
      </rPr>
      <t>保康县图强生猪养殖场</t>
    </r>
  </si>
  <si>
    <r>
      <rPr>
        <sz val="10"/>
        <rFont val="仿宋_GB2312"/>
        <charset val="134"/>
      </rPr>
      <t>谭祖念</t>
    </r>
  </si>
  <si>
    <r>
      <rPr>
        <sz val="10"/>
        <rFont val="仿宋_GB2312"/>
        <charset val="134"/>
      </rPr>
      <t>鄂州市</t>
    </r>
  </si>
  <si>
    <r>
      <rPr>
        <sz val="10"/>
        <rFont val="仿宋_GB2312"/>
        <charset val="134"/>
      </rPr>
      <t>鄂城区</t>
    </r>
  </si>
  <si>
    <r>
      <rPr>
        <sz val="10"/>
        <rFont val="仿宋_GB2312"/>
        <charset val="134"/>
      </rPr>
      <t>鄂州市长港镇习松良种养殖厂</t>
    </r>
  </si>
  <si>
    <r>
      <rPr>
        <sz val="10"/>
        <rFont val="仿宋_GB2312"/>
        <charset val="134"/>
      </rPr>
      <t>赵兵</t>
    </r>
  </si>
  <si>
    <r>
      <rPr>
        <sz val="10"/>
        <rFont val="仿宋_GB2312"/>
        <charset val="134"/>
      </rPr>
      <t>鄂州市牌楼养殖场</t>
    </r>
  </si>
  <si>
    <r>
      <rPr>
        <sz val="10"/>
        <rFont val="仿宋_GB2312"/>
        <charset val="134"/>
      </rPr>
      <t>张淇涵</t>
    </r>
  </si>
  <si>
    <r>
      <rPr>
        <sz val="10"/>
        <rFont val="仿宋_GB2312"/>
        <charset val="134"/>
      </rPr>
      <t>华容区</t>
    </r>
  </si>
  <si>
    <r>
      <rPr>
        <sz val="10"/>
        <rFont val="仿宋_GB2312"/>
        <charset val="134"/>
      </rPr>
      <t>鄂州市鸿源生态养殖场</t>
    </r>
  </si>
  <si>
    <r>
      <rPr>
        <sz val="10"/>
        <rFont val="仿宋_GB2312"/>
        <charset val="134"/>
      </rPr>
      <t>王华敏</t>
    </r>
  </si>
  <si>
    <r>
      <rPr>
        <sz val="10"/>
        <rFont val="仿宋_GB2312"/>
        <charset val="134"/>
      </rPr>
      <t>梁子湖区</t>
    </r>
  </si>
  <si>
    <r>
      <rPr>
        <sz val="10"/>
        <rFont val="仿宋_GB2312"/>
        <charset val="134"/>
      </rPr>
      <t>鄂州市梁子湖区种蓄场</t>
    </r>
  </si>
  <si>
    <r>
      <rPr>
        <sz val="10"/>
        <rFont val="仿宋_GB2312"/>
        <charset val="134"/>
      </rPr>
      <t>周慧珍</t>
    </r>
  </si>
  <si>
    <r>
      <rPr>
        <sz val="10"/>
        <rFont val="仿宋_GB2312"/>
        <charset val="134"/>
      </rPr>
      <t>湖北梁湖丰盈生态农业科技开发有限公司</t>
    </r>
  </si>
  <si>
    <r>
      <rPr>
        <sz val="10"/>
        <rFont val="仿宋_GB2312"/>
        <charset val="134"/>
      </rPr>
      <t>陈进</t>
    </r>
  </si>
  <si>
    <r>
      <rPr>
        <sz val="10"/>
        <rFont val="仿宋_GB2312"/>
        <charset val="134"/>
      </rPr>
      <t>荆门市</t>
    </r>
  </si>
  <si>
    <r>
      <rPr>
        <sz val="10"/>
        <rFont val="仿宋_GB2312"/>
        <charset val="134"/>
      </rPr>
      <t>掇刀区</t>
    </r>
  </si>
  <si>
    <r>
      <rPr>
        <sz val="10"/>
        <rFont val="仿宋_GB2312"/>
        <charset val="134"/>
      </rPr>
      <t>荆门市金润牧畜牧有限公司</t>
    </r>
  </si>
  <si>
    <r>
      <rPr>
        <sz val="10"/>
        <rFont val="仿宋_GB2312"/>
        <charset val="134"/>
      </rPr>
      <t>杨华</t>
    </r>
  </si>
  <si>
    <r>
      <rPr>
        <sz val="10"/>
        <rFont val="仿宋_GB2312"/>
        <charset val="134"/>
      </rPr>
      <t>荆门市金旭农牧股份有限公司</t>
    </r>
  </si>
  <si>
    <r>
      <rPr>
        <sz val="10"/>
        <rFont val="仿宋_GB2312"/>
        <charset val="134"/>
      </rPr>
      <t>罗光伍</t>
    </r>
  </si>
  <si>
    <r>
      <rPr>
        <sz val="10"/>
        <rFont val="仿宋_GB2312"/>
        <charset val="134"/>
      </rPr>
      <t>湖北天越牧业有限公司</t>
    </r>
  </si>
  <si>
    <r>
      <rPr>
        <sz val="10"/>
        <rFont val="仿宋_GB2312"/>
        <charset val="134"/>
      </rPr>
      <t>王琼武</t>
    </r>
  </si>
  <si>
    <r>
      <rPr>
        <sz val="10"/>
        <rFont val="仿宋_GB2312"/>
        <charset val="134"/>
      </rPr>
      <t>湖北大金龙农牧科技发展股份有限公司</t>
    </r>
  </si>
  <si>
    <r>
      <rPr>
        <sz val="10"/>
        <rFont val="仿宋_GB2312"/>
        <charset val="134"/>
      </rPr>
      <t>聂朋朋</t>
    </r>
  </si>
  <si>
    <r>
      <rPr>
        <sz val="10"/>
        <rFont val="仿宋_GB2312"/>
        <charset val="134"/>
      </rPr>
      <t>东宝区</t>
    </r>
  </si>
  <si>
    <r>
      <rPr>
        <sz val="10"/>
        <rFont val="仿宋_GB2312"/>
        <charset val="134"/>
      </rPr>
      <t>荆门市贵兵农业开发有限公司</t>
    </r>
  </si>
  <si>
    <r>
      <rPr>
        <sz val="10"/>
        <rFont val="仿宋_GB2312"/>
        <charset val="134"/>
      </rPr>
      <t>张贵兵</t>
    </r>
  </si>
  <si>
    <r>
      <rPr>
        <sz val="10"/>
        <rFont val="仿宋_GB2312"/>
        <charset val="134"/>
      </rPr>
      <t>荆门市齐笙养殖有限公司</t>
    </r>
  </si>
  <si>
    <r>
      <rPr>
        <sz val="10"/>
        <rFont val="仿宋_GB2312"/>
        <charset val="134"/>
      </rPr>
      <t>吴渝婷</t>
    </r>
  </si>
  <si>
    <r>
      <rPr>
        <sz val="10"/>
        <rFont val="仿宋_GB2312"/>
        <charset val="134"/>
      </rPr>
      <t>荆门市义兵养殖场</t>
    </r>
  </si>
  <si>
    <r>
      <rPr>
        <sz val="10"/>
        <rFont val="仿宋_GB2312"/>
        <charset val="134"/>
      </rPr>
      <t>刘义</t>
    </r>
  </si>
  <si>
    <r>
      <rPr>
        <sz val="10"/>
        <rFont val="仿宋_GB2312"/>
        <charset val="134"/>
      </rPr>
      <t>张丛友养殖场</t>
    </r>
  </si>
  <si>
    <r>
      <rPr>
        <sz val="10"/>
        <rFont val="仿宋_GB2312"/>
        <charset val="134"/>
      </rPr>
      <t>张丛友</t>
    </r>
  </si>
  <si>
    <r>
      <rPr>
        <sz val="10"/>
        <rFont val="仿宋_GB2312"/>
        <charset val="134"/>
      </rPr>
      <t>荆门市大峰生猪养殖专业合作社</t>
    </r>
  </si>
  <si>
    <r>
      <rPr>
        <sz val="10"/>
        <rFont val="仿宋_GB2312"/>
        <charset val="134"/>
      </rPr>
      <t>李华平</t>
    </r>
  </si>
  <si>
    <r>
      <rPr>
        <sz val="10"/>
        <rFont val="仿宋_GB2312"/>
        <charset val="134"/>
      </rPr>
      <t>荆门市旺月实业有限公司</t>
    </r>
  </si>
  <si>
    <r>
      <rPr>
        <sz val="10"/>
        <rFont val="仿宋_GB2312"/>
        <charset val="134"/>
      </rPr>
      <t>殷振江</t>
    </r>
  </si>
  <si>
    <r>
      <rPr>
        <sz val="10"/>
        <rFont val="仿宋_GB2312"/>
        <charset val="134"/>
      </rPr>
      <t>荆门市博科农牧有限公司</t>
    </r>
  </si>
  <si>
    <r>
      <rPr>
        <sz val="10"/>
        <rFont val="仿宋_GB2312"/>
        <charset val="134"/>
      </rPr>
      <t>李功伍</t>
    </r>
  </si>
  <si>
    <r>
      <rPr>
        <sz val="10"/>
        <rFont val="仿宋_GB2312"/>
        <charset val="134"/>
      </rPr>
      <t>荆门市东宝区曾坡养殖场</t>
    </r>
  </si>
  <si>
    <r>
      <rPr>
        <sz val="10"/>
        <rFont val="仿宋_GB2312"/>
        <charset val="134"/>
      </rPr>
      <t>孙传兵</t>
    </r>
  </si>
  <si>
    <r>
      <rPr>
        <sz val="10"/>
        <rFont val="仿宋_GB2312"/>
        <charset val="134"/>
      </rPr>
      <t>荆门市永高生猪养殖专业合作社</t>
    </r>
  </si>
  <si>
    <r>
      <rPr>
        <sz val="10"/>
        <rFont val="仿宋_GB2312"/>
        <charset val="134"/>
      </rPr>
      <t>孙飞</t>
    </r>
  </si>
  <si>
    <r>
      <rPr>
        <sz val="10"/>
        <rFont val="仿宋_GB2312"/>
        <charset val="134"/>
      </rPr>
      <t>钟祥市</t>
    </r>
  </si>
  <si>
    <r>
      <rPr>
        <sz val="10"/>
        <rFont val="仿宋_GB2312"/>
        <charset val="134"/>
      </rPr>
      <t>钟祥市国友畜牧有限公司</t>
    </r>
  </si>
  <si>
    <r>
      <rPr>
        <sz val="10"/>
        <rFont val="仿宋_GB2312"/>
        <charset val="134"/>
      </rPr>
      <t>林瑞国</t>
    </r>
  </si>
  <si>
    <r>
      <rPr>
        <sz val="10"/>
        <rFont val="仿宋_GB2312"/>
        <charset val="134"/>
      </rPr>
      <t>钟祥市桂贻畜禽养殖基地</t>
    </r>
  </si>
  <si>
    <r>
      <rPr>
        <sz val="10"/>
        <rFont val="仿宋_GB2312"/>
        <charset val="134"/>
      </rPr>
      <t>黄桂贻</t>
    </r>
  </si>
  <si>
    <r>
      <rPr>
        <sz val="10"/>
        <rFont val="仿宋_GB2312"/>
        <charset val="134"/>
      </rPr>
      <t>湖北钟祥牧原养殖有限公司</t>
    </r>
  </si>
  <si>
    <r>
      <rPr>
        <sz val="10"/>
        <rFont val="仿宋_GB2312"/>
        <charset val="134"/>
      </rPr>
      <t>钟祥市齐鑫农牧有限公司</t>
    </r>
  </si>
  <si>
    <r>
      <rPr>
        <sz val="10"/>
        <rFont val="仿宋_GB2312"/>
        <charset val="134"/>
      </rPr>
      <t>孟振宇</t>
    </r>
  </si>
  <si>
    <r>
      <rPr>
        <sz val="10"/>
        <rFont val="仿宋_GB2312"/>
        <charset val="134"/>
      </rPr>
      <t>钟祥聚龙德心生态农牧有限公司</t>
    </r>
  </si>
  <si>
    <r>
      <rPr>
        <sz val="10"/>
        <rFont val="仿宋_GB2312"/>
        <charset val="134"/>
      </rPr>
      <t>赵剑荣</t>
    </r>
  </si>
  <si>
    <r>
      <rPr>
        <sz val="10"/>
        <rFont val="仿宋_GB2312"/>
        <charset val="134"/>
      </rPr>
      <t>钟祥市益海源养殖有限公司</t>
    </r>
  </si>
  <si>
    <r>
      <rPr>
        <sz val="10"/>
        <rFont val="仿宋_GB2312"/>
        <charset val="134"/>
      </rPr>
      <t>张益斌</t>
    </r>
  </si>
  <si>
    <r>
      <rPr>
        <sz val="10"/>
        <rFont val="仿宋_GB2312"/>
        <charset val="134"/>
      </rPr>
      <t>钟祥市鼎杰牲猪养殖场</t>
    </r>
  </si>
  <si>
    <r>
      <rPr>
        <sz val="10"/>
        <rFont val="仿宋_GB2312"/>
        <charset val="134"/>
      </rPr>
      <t>胡豪杰</t>
    </r>
  </si>
  <si>
    <r>
      <rPr>
        <sz val="10"/>
        <rFont val="仿宋_GB2312"/>
        <charset val="134"/>
      </rPr>
      <t>钟祥市刘兆国牲猪养殖场</t>
    </r>
  </si>
  <si>
    <r>
      <rPr>
        <sz val="10"/>
        <rFont val="仿宋_GB2312"/>
        <charset val="134"/>
      </rPr>
      <t>刘兆国</t>
    </r>
  </si>
  <si>
    <r>
      <rPr>
        <sz val="10"/>
        <rFont val="仿宋_GB2312"/>
        <charset val="134"/>
      </rPr>
      <t>钟祥市永旺生态养殖有限公司</t>
    </r>
  </si>
  <si>
    <r>
      <rPr>
        <sz val="10"/>
        <rFont val="仿宋_GB2312"/>
        <charset val="134"/>
      </rPr>
      <t>童永金</t>
    </r>
  </si>
  <si>
    <r>
      <rPr>
        <sz val="10"/>
        <rFont val="仿宋_GB2312"/>
        <charset val="134"/>
      </rPr>
      <t>钟祥市丰禄农牧有限公司</t>
    </r>
  </si>
  <si>
    <r>
      <rPr>
        <sz val="10"/>
        <rFont val="仿宋_GB2312"/>
        <charset val="134"/>
      </rPr>
      <t>王维春</t>
    </r>
  </si>
  <si>
    <r>
      <rPr>
        <sz val="10"/>
        <rFont val="仿宋_GB2312"/>
        <charset val="134"/>
      </rPr>
      <t>钟祥市长寿镇万虎家庭农场</t>
    </r>
  </si>
  <si>
    <r>
      <rPr>
        <sz val="10"/>
        <rFont val="仿宋_GB2312"/>
        <charset val="134"/>
      </rPr>
      <t>胡万虎</t>
    </r>
  </si>
  <si>
    <r>
      <rPr>
        <sz val="10"/>
        <rFont val="仿宋_GB2312"/>
        <charset val="134"/>
      </rPr>
      <t>钟祥市胡集镇刘芸生猪养殖场</t>
    </r>
  </si>
  <si>
    <r>
      <rPr>
        <sz val="10"/>
        <rFont val="仿宋_GB2312"/>
        <charset val="134"/>
      </rPr>
      <t>刘芸</t>
    </r>
  </si>
  <si>
    <r>
      <rPr>
        <sz val="10"/>
        <rFont val="仿宋_GB2312"/>
        <charset val="134"/>
      </rPr>
      <t>钟祥市洋梓镇陈应雄生猪养殖场</t>
    </r>
  </si>
  <si>
    <r>
      <rPr>
        <sz val="10"/>
        <rFont val="仿宋_GB2312"/>
        <charset val="134"/>
      </rPr>
      <t>陈应雄</t>
    </r>
  </si>
  <si>
    <r>
      <rPr>
        <sz val="10"/>
        <rFont val="仿宋_GB2312"/>
        <charset val="134"/>
      </rPr>
      <t>钟祥市百惠尔养猪场</t>
    </r>
  </si>
  <si>
    <r>
      <rPr>
        <sz val="10"/>
        <rFont val="仿宋_GB2312"/>
        <charset val="134"/>
      </rPr>
      <t>徐攀攀</t>
    </r>
  </si>
  <si>
    <r>
      <rPr>
        <sz val="10"/>
        <rFont val="仿宋_GB2312"/>
        <charset val="134"/>
      </rPr>
      <t>钟祥市洋梓镇袁士贵生猪养殖场</t>
    </r>
  </si>
  <si>
    <r>
      <rPr>
        <sz val="10"/>
        <rFont val="仿宋_GB2312"/>
        <charset val="134"/>
      </rPr>
      <t>袁士贵</t>
    </r>
  </si>
  <si>
    <r>
      <rPr>
        <sz val="10"/>
        <rFont val="仿宋_GB2312"/>
        <charset val="134"/>
      </rPr>
      <t>钟祥市张集镇雄清阁家庭农场</t>
    </r>
  </si>
  <si>
    <r>
      <rPr>
        <sz val="10"/>
        <rFont val="仿宋_GB2312"/>
        <charset val="134"/>
      </rPr>
      <t>刘兆雄</t>
    </r>
  </si>
  <si>
    <r>
      <rPr>
        <sz val="10"/>
        <rFont val="仿宋_GB2312"/>
        <charset val="134"/>
      </rPr>
      <t>钟祥市旧口联兴良种猪场</t>
    </r>
  </si>
  <si>
    <r>
      <rPr>
        <sz val="10"/>
        <rFont val="仿宋_GB2312"/>
        <charset val="134"/>
      </rPr>
      <t>余锋</t>
    </r>
  </si>
  <si>
    <r>
      <rPr>
        <sz val="10"/>
        <rFont val="仿宋_GB2312"/>
        <charset val="134"/>
      </rPr>
      <t>钟祥市张集镇晨兴家庭农场</t>
    </r>
  </si>
  <si>
    <r>
      <rPr>
        <sz val="10"/>
        <rFont val="仿宋_GB2312"/>
        <charset val="134"/>
      </rPr>
      <t>王晨</t>
    </r>
  </si>
  <si>
    <r>
      <rPr>
        <sz val="10"/>
        <rFont val="仿宋_GB2312"/>
        <charset val="134"/>
      </rPr>
      <t>钟祥市双河镇金岩生猪养殖场</t>
    </r>
  </si>
  <si>
    <r>
      <rPr>
        <sz val="10"/>
        <rFont val="仿宋_GB2312"/>
        <charset val="134"/>
      </rPr>
      <t>刘俊</t>
    </r>
  </si>
  <si>
    <r>
      <rPr>
        <sz val="10"/>
        <rFont val="仿宋_GB2312"/>
        <charset val="134"/>
      </rPr>
      <t>钟祥市常红牲猪养殖家庭农场</t>
    </r>
  </si>
  <si>
    <r>
      <rPr>
        <sz val="10"/>
        <rFont val="仿宋_GB2312"/>
        <charset val="134"/>
      </rPr>
      <t>常红</t>
    </r>
  </si>
  <si>
    <r>
      <rPr>
        <sz val="10"/>
        <rFont val="仿宋_GB2312"/>
        <charset val="134"/>
      </rPr>
      <t>钟祥市双河梅秀生猪养殖场</t>
    </r>
  </si>
  <si>
    <r>
      <rPr>
        <sz val="10"/>
        <rFont val="仿宋_GB2312"/>
        <charset val="134"/>
      </rPr>
      <t>王士成</t>
    </r>
  </si>
  <si>
    <r>
      <rPr>
        <sz val="10"/>
        <rFont val="仿宋_GB2312"/>
        <charset val="134"/>
      </rPr>
      <t>钟祥市君能家庭农场</t>
    </r>
  </si>
  <si>
    <r>
      <rPr>
        <sz val="10"/>
        <rFont val="仿宋_GB2312"/>
        <charset val="134"/>
      </rPr>
      <t>刘成志</t>
    </r>
  </si>
  <si>
    <r>
      <rPr>
        <sz val="10"/>
        <rFont val="仿宋_GB2312"/>
        <charset val="134"/>
      </rPr>
      <t>钟祥市张集镇徐达养殖场</t>
    </r>
  </si>
  <si>
    <r>
      <rPr>
        <sz val="10"/>
        <rFont val="仿宋_GB2312"/>
        <charset val="134"/>
      </rPr>
      <t>徐达</t>
    </r>
  </si>
  <si>
    <r>
      <rPr>
        <sz val="10"/>
        <rFont val="仿宋_GB2312"/>
        <charset val="134"/>
      </rPr>
      <t>钟祥市萍丰家庭农场（钟祥市双河镇）</t>
    </r>
  </si>
  <si>
    <r>
      <rPr>
        <sz val="10"/>
        <rFont val="仿宋_GB2312"/>
        <charset val="134"/>
      </rPr>
      <t>周关定</t>
    </r>
  </si>
  <si>
    <r>
      <rPr>
        <sz val="10"/>
        <rFont val="仿宋_GB2312"/>
        <charset val="134"/>
      </rPr>
      <t>钟祥市胡集镇李飞生猪养殖场</t>
    </r>
  </si>
  <si>
    <r>
      <rPr>
        <sz val="10"/>
        <rFont val="仿宋_GB2312"/>
        <charset val="134"/>
      </rPr>
      <t>李飞</t>
    </r>
  </si>
  <si>
    <r>
      <rPr>
        <sz val="10"/>
        <rFont val="仿宋_GB2312"/>
        <charset val="134"/>
      </rPr>
      <t>京山市</t>
    </r>
  </si>
  <si>
    <r>
      <rPr>
        <sz val="10"/>
        <rFont val="仿宋_GB2312"/>
        <charset val="134"/>
      </rPr>
      <t>京山县新农养殖场</t>
    </r>
  </si>
  <si>
    <r>
      <rPr>
        <sz val="10"/>
        <rFont val="仿宋_GB2312"/>
        <charset val="134"/>
      </rPr>
      <t>赵春雷</t>
    </r>
  </si>
  <si>
    <r>
      <rPr>
        <sz val="10"/>
        <rFont val="仿宋_GB2312"/>
        <charset val="134"/>
      </rPr>
      <t>京山福佳牧业科技有限公司</t>
    </r>
  </si>
  <si>
    <r>
      <rPr>
        <sz val="10"/>
        <rFont val="仿宋_GB2312"/>
        <charset val="134"/>
      </rPr>
      <t>朱洪涛</t>
    </r>
  </si>
  <si>
    <r>
      <rPr>
        <sz val="10"/>
        <rFont val="仿宋_GB2312"/>
        <charset val="134"/>
      </rPr>
      <t>京山桂元家庭农场</t>
    </r>
  </si>
  <si>
    <r>
      <rPr>
        <sz val="10"/>
        <rFont val="仿宋_GB2312"/>
        <charset val="134"/>
      </rPr>
      <t>力桂元</t>
    </r>
  </si>
  <si>
    <r>
      <rPr>
        <sz val="10"/>
        <rFont val="仿宋_GB2312"/>
        <charset val="134"/>
      </rPr>
      <t>京山市永兴金星猪场</t>
    </r>
  </si>
  <si>
    <r>
      <rPr>
        <sz val="10"/>
        <rFont val="仿宋_GB2312"/>
        <charset val="134"/>
      </rPr>
      <t>张银平</t>
    </r>
  </si>
  <si>
    <r>
      <rPr>
        <sz val="10"/>
        <rFont val="仿宋_GB2312"/>
        <charset val="134"/>
      </rPr>
      <t>京山县曹武镇李纯柱养猪场</t>
    </r>
  </si>
  <si>
    <r>
      <rPr>
        <sz val="10"/>
        <rFont val="仿宋_GB2312"/>
        <charset val="134"/>
      </rPr>
      <t>李纯柱</t>
    </r>
  </si>
  <si>
    <r>
      <rPr>
        <sz val="10"/>
        <rFont val="仿宋_GB2312"/>
        <charset val="134"/>
      </rPr>
      <t>京山绿林农牧科技有限公司</t>
    </r>
  </si>
  <si>
    <r>
      <rPr>
        <sz val="10"/>
        <rFont val="仿宋_GB2312"/>
        <charset val="134"/>
      </rPr>
      <t>刘吉涛</t>
    </r>
  </si>
  <si>
    <r>
      <rPr>
        <sz val="10"/>
        <rFont val="仿宋_GB2312"/>
        <charset val="134"/>
      </rPr>
      <t>京山市夏云飞生猪养殖家庭农场</t>
    </r>
  </si>
  <si>
    <r>
      <rPr>
        <sz val="10"/>
        <rFont val="仿宋_GB2312"/>
        <charset val="134"/>
      </rPr>
      <t>夏云飞</t>
    </r>
  </si>
  <si>
    <r>
      <rPr>
        <sz val="10"/>
        <rFont val="仿宋_GB2312"/>
        <charset val="134"/>
      </rPr>
      <t>荆门市屈家岭奥越养殖有限公司</t>
    </r>
  </si>
  <si>
    <r>
      <rPr>
        <sz val="10"/>
        <rFont val="仿宋_GB2312"/>
        <charset val="134"/>
      </rPr>
      <t>刘炜</t>
    </r>
  </si>
  <si>
    <r>
      <rPr>
        <sz val="10"/>
        <rFont val="仿宋_GB2312"/>
        <charset val="134"/>
      </rPr>
      <t>京山天星生猪养殖专业合作社</t>
    </r>
  </si>
  <si>
    <r>
      <rPr>
        <sz val="10"/>
        <rFont val="仿宋_GB2312"/>
        <charset val="134"/>
      </rPr>
      <t>罗光林</t>
    </r>
  </si>
  <si>
    <r>
      <rPr>
        <sz val="10"/>
        <rFont val="仿宋_GB2312"/>
        <charset val="134"/>
      </rPr>
      <t>京山市胜境生猪养殖小区</t>
    </r>
  </si>
  <si>
    <r>
      <rPr>
        <sz val="10"/>
        <rFont val="仿宋_GB2312"/>
        <charset val="134"/>
      </rPr>
      <t>王维中</t>
    </r>
  </si>
  <si>
    <r>
      <rPr>
        <sz val="10"/>
        <rFont val="仿宋_GB2312"/>
        <charset val="134"/>
      </rPr>
      <t>京山市钱场镇曹红艳养猪场</t>
    </r>
  </si>
  <si>
    <r>
      <rPr>
        <sz val="10"/>
        <rFont val="仿宋_GB2312"/>
        <charset val="134"/>
      </rPr>
      <t>曹红艳</t>
    </r>
  </si>
  <si>
    <r>
      <rPr>
        <sz val="10"/>
        <rFont val="仿宋_GB2312"/>
        <charset val="134"/>
      </rPr>
      <t>京山文嘉家庭农场</t>
    </r>
  </si>
  <si>
    <r>
      <rPr>
        <sz val="10"/>
        <rFont val="仿宋_GB2312"/>
        <charset val="134"/>
      </rPr>
      <t>文振斌</t>
    </r>
  </si>
  <si>
    <r>
      <rPr>
        <sz val="10"/>
        <rFont val="仿宋_GB2312"/>
        <charset val="134"/>
      </rPr>
      <t>京山市炫一畜禽养殖场</t>
    </r>
  </si>
  <si>
    <r>
      <rPr>
        <sz val="10"/>
        <rFont val="仿宋_GB2312"/>
        <charset val="134"/>
      </rPr>
      <t>倪应中</t>
    </r>
  </si>
  <si>
    <r>
      <rPr>
        <sz val="10"/>
        <rFont val="仿宋_GB2312"/>
        <charset val="134"/>
      </rPr>
      <t>京山万勃牧业有限公司</t>
    </r>
  </si>
  <si>
    <r>
      <rPr>
        <sz val="10"/>
        <rFont val="仿宋_GB2312"/>
        <charset val="134"/>
      </rPr>
      <t>彭明忠</t>
    </r>
  </si>
  <si>
    <r>
      <rPr>
        <sz val="10"/>
        <rFont val="仿宋_GB2312"/>
        <charset val="134"/>
      </rPr>
      <t>京山县曹武镇中王关良种猪养殖场</t>
    </r>
  </si>
  <si>
    <r>
      <rPr>
        <sz val="10"/>
        <rFont val="仿宋_GB2312"/>
        <charset val="134"/>
      </rPr>
      <t>蔡银中</t>
    </r>
  </si>
  <si>
    <r>
      <rPr>
        <sz val="10"/>
        <rFont val="仿宋_GB2312"/>
        <charset val="134"/>
      </rPr>
      <t>京山富随养猪专业合作社</t>
    </r>
  </si>
  <si>
    <r>
      <rPr>
        <sz val="10"/>
        <rFont val="仿宋_GB2312"/>
        <charset val="134"/>
      </rPr>
      <t>杨卫松</t>
    </r>
  </si>
  <si>
    <r>
      <rPr>
        <sz val="10"/>
        <rFont val="仿宋_GB2312"/>
        <charset val="134"/>
      </rPr>
      <t>京山绿雁畜牧养殖有限公司</t>
    </r>
  </si>
  <si>
    <r>
      <rPr>
        <sz val="10"/>
        <rFont val="仿宋_GB2312"/>
        <charset val="134"/>
      </rPr>
      <t>桂以波</t>
    </r>
  </si>
  <si>
    <r>
      <rPr>
        <sz val="10"/>
        <rFont val="仿宋_GB2312"/>
        <charset val="134"/>
      </rPr>
      <t>京山金峰生态农牧有限公司</t>
    </r>
  </si>
  <si>
    <r>
      <rPr>
        <sz val="10"/>
        <rFont val="仿宋_GB2312"/>
        <charset val="134"/>
      </rPr>
      <t>易水清</t>
    </r>
  </si>
  <si>
    <r>
      <rPr>
        <sz val="10"/>
        <rFont val="仿宋_GB2312"/>
        <charset val="134"/>
      </rPr>
      <t>京山县石龙镇田锐家庭农场</t>
    </r>
  </si>
  <si>
    <r>
      <rPr>
        <sz val="10"/>
        <rFont val="仿宋_GB2312"/>
        <charset val="134"/>
      </rPr>
      <t>田锐</t>
    </r>
  </si>
  <si>
    <r>
      <rPr>
        <sz val="10"/>
        <rFont val="仿宋_GB2312"/>
        <charset val="134"/>
      </rPr>
      <t>京山三水生态农业有限公司</t>
    </r>
  </si>
  <si>
    <r>
      <rPr>
        <sz val="10"/>
        <rFont val="仿宋_GB2312"/>
        <charset val="134"/>
      </rPr>
      <t>郭水平</t>
    </r>
  </si>
  <si>
    <r>
      <rPr>
        <sz val="10"/>
        <rFont val="仿宋_GB2312"/>
        <charset val="134"/>
      </rPr>
      <t>京山市钱场镇贺升国家庭农场</t>
    </r>
  </si>
  <si>
    <r>
      <rPr>
        <sz val="10"/>
        <rFont val="仿宋_GB2312"/>
        <charset val="134"/>
      </rPr>
      <t>贺升国</t>
    </r>
  </si>
  <si>
    <r>
      <rPr>
        <sz val="10"/>
        <rFont val="仿宋_GB2312"/>
        <charset val="134"/>
      </rPr>
      <t>京山县石龙镇富源家庭农场</t>
    </r>
  </si>
  <si>
    <r>
      <rPr>
        <sz val="10"/>
        <rFont val="仿宋_GB2312"/>
        <charset val="134"/>
      </rPr>
      <t>周文平</t>
    </r>
  </si>
  <si>
    <r>
      <rPr>
        <sz val="10"/>
        <rFont val="仿宋_GB2312"/>
        <charset val="134"/>
      </rPr>
      <t>京山市龙王坡刘发军畜牧场</t>
    </r>
  </si>
  <si>
    <r>
      <rPr>
        <sz val="10"/>
        <rFont val="仿宋_GB2312"/>
        <charset val="134"/>
      </rPr>
      <t>刘发军</t>
    </r>
  </si>
  <si>
    <r>
      <rPr>
        <sz val="10"/>
        <rFont val="仿宋_GB2312"/>
        <charset val="134"/>
      </rPr>
      <t>京山县石龙镇官述养殖家庭农场</t>
    </r>
  </si>
  <si>
    <r>
      <rPr>
        <sz val="10"/>
        <rFont val="仿宋_GB2312"/>
        <charset val="134"/>
      </rPr>
      <t>陈官述</t>
    </r>
  </si>
  <si>
    <r>
      <rPr>
        <sz val="10"/>
        <rFont val="仿宋_GB2312"/>
        <charset val="134"/>
      </rPr>
      <t>京山市新民养殖场</t>
    </r>
  </si>
  <si>
    <r>
      <rPr>
        <sz val="10"/>
        <rFont val="仿宋_GB2312"/>
        <charset val="134"/>
      </rPr>
      <t>黎东平</t>
    </r>
  </si>
  <si>
    <r>
      <rPr>
        <sz val="10"/>
        <rFont val="仿宋_GB2312"/>
        <charset val="134"/>
      </rPr>
      <t>京山县新市镇三宝猪场</t>
    </r>
  </si>
  <si>
    <r>
      <rPr>
        <sz val="10"/>
        <rFont val="仿宋_GB2312"/>
        <charset val="134"/>
      </rPr>
      <t>谭启斌</t>
    </r>
  </si>
  <si>
    <r>
      <rPr>
        <sz val="10"/>
        <rFont val="仿宋_GB2312"/>
        <charset val="134"/>
      </rPr>
      <t>京山市张居兵养殖场</t>
    </r>
  </si>
  <si>
    <r>
      <rPr>
        <sz val="10"/>
        <rFont val="仿宋_GB2312"/>
        <charset val="134"/>
      </rPr>
      <t>张居兵</t>
    </r>
  </si>
  <si>
    <r>
      <rPr>
        <sz val="10"/>
        <rFont val="仿宋_GB2312"/>
        <charset val="134"/>
      </rPr>
      <t>京山高贵华家庭农场</t>
    </r>
  </si>
  <si>
    <r>
      <rPr>
        <sz val="10"/>
        <rFont val="仿宋_GB2312"/>
        <charset val="134"/>
      </rPr>
      <t>高贵华</t>
    </r>
  </si>
  <si>
    <r>
      <rPr>
        <sz val="10"/>
        <rFont val="仿宋_GB2312"/>
        <charset val="134"/>
      </rPr>
      <t>京山县袁宏军家庭农场</t>
    </r>
  </si>
  <si>
    <r>
      <rPr>
        <sz val="10"/>
        <rFont val="仿宋_GB2312"/>
        <charset val="134"/>
      </rPr>
      <t>袁宏军</t>
    </r>
  </si>
  <si>
    <r>
      <rPr>
        <sz val="10"/>
        <rFont val="仿宋_GB2312"/>
        <charset val="134"/>
      </rPr>
      <t>潘春娥养猪场</t>
    </r>
  </si>
  <si>
    <r>
      <rPr>
        <sz val="10"/>
        <rFont val="仿宋_GB2312"/>
        <charset val="134"/>
      </rPr>
      <t>潘春娥</t>
    </r>
  </si>
  <si>
    <r>
      <rPr>
        <sz val="10"/>
        <rFont val="仿宋_GB2312"/>
        <charset val="134"/>
      </rPr>
      <t>京山牧康畜牧生态养殖有限公司</t>
    </r>
  </si>
  <si>
    <r>
      <rPr>
        <sz val="10"/>
        <rFont val="仿宋_GB2312"/>
        <charset val="134"/>
      </rPr>
      <t>桂以珍</t>
    </r>
  </si>
  <si>
    <r>
      <rPr>
        <sz val="10"/>
        <rFont val="仿宋_GB2312"/>
        <charset val="134"/>
      </rPr>
      <t>京山仙女生态农业综合开发有限公司</t>
    </r>
  </si>
  <si>
    <r>
      <rPr>
        <sz val="10"/>
        <rFont val="仿宋_GB2312"/>
        <charset val="134"/>
      </rPr>
      <t>孙红平</t>
    </r>
  </si>
  <si>
    <r>
      <rPr>
        <sz val="10"/>
        <rFont val="仿宋_GB2312"/>
        <charset val="134"/>
      </rPr>
      <t>京山市品味轩香菇种植专业合作社</t>
    </r>
  </si>
  <si>
    <r>
      <rPr>
        <sz val="10"/>
        <rFont val="仿宋_GB2312"/>
        <charset val="134"/>
      </rPr>
      <t>李汉伟</t>
    </r>
  </si>
  <si>
    <r>
      <rPr>
        <sz val="10"/>
        <rFont val="仿宋_GB2312"/>
        <charset val="134"/>
      </rPr>
      <t>荆门市五三陈湾畜牧有限责任公司</t>
    </r>
  </si>
  <si>
    <r>
      <rPr>
        <sz val="10"/>
        <rFont val="仿宋_GB2312"/>
        <charset val="134"/>
      </rPr>
      <t>樊东</t>
    </r>
  </si>
  <si>
    <r>
      <rPr>
        <sz val="10"/>
        <rFont val="仿宋_GB2312"/>
        <charset val="134"/>
      </rPr>
      <t>京山市农翔养殖场</t>
    </r>
  </si>
  <si>
    <r>
      <rPr>
        <sz val="10"/>
        <rFont val="仿宋_GB2312"/>
        <charset val="134"/>
      </rPr>
      <t>贾翔</t>
    </r>
  </si>
  <si>
    <r>
      <rPr>
        <sz val="10"/>
        <rFont val="仿宋_GB2312"/>
        <charset val="134"/>
      </rPr>
      <t>湖北京山宝源畜牧科技有限公司</t>
    </r>
  </si>
  <si>
    <r>
      <rPr>
        <sz val="10"/>
        <rFont val="仿宋_GB2312"/>
        <charset val="134"/>
      </rPr>
      <t>李新国</t>
    </r>
  </si>
  <si>
    <r>
      <rPr>
        <sz val="10"/>
        <rFont val="仿宋_GB2312"/>
        <charset val="134"/>
      </rPr>
      <t>京山市永漋镇公益村家珍养殖场</t>
    </r>
  </si>
  <si>
    <r>
      <rPr>
        <sz val="10"/>
        <rFont val="仿宋_GB2312"/>
        <charset val="134"/>
      </rPr>
      <t>万家珍</t>
    </r>
  </si>
  <si>
    <r>
      <rPr>
        <sz val="10"/>
        <rFont val="仿宋_GB2312"/>
        <charset val="134"/>
      </rPr>
      <t>湖北然生然农牧有限公司</t>
    </r>
  </si>
  <si>
    <r>
      <rPr>
        <sz val="10"/>
        <rFont val="仿宋_GB2312"/>
        <charset val="134"/>
      </rPr>
      <t>程守荣</t>
    </r>
  </si>
  <si>
    <r>
      <rPr>
        <sz val="10"/>
        <rFont val="仿宋_GB2312"/>
        <charset val="134"/>
      </rPr>
      <t>京山县曹武镇邓李猪场</t>
    </r>
  </si>
  <si>
    <r>
      <rPr>
        <sz val="10"/>
        <rFont val="仿宋_GB2312"/>
        <charset val="134"/>
      </rPr>
      <t>邓亮</t>
    </r>
  </si>
  <si>
    <r>
      <rPr>
        <sz val="10"/>
        <rFont val="仿宋_GB2312"/>
        <charset val="134"/>
      </rPr>
      <t>湖北金农谷农牧科技股份有限公司</t>
    </r>
  </si>
  <si>
    <r>
      <rPr>
        <sz val="10"/>
        <rFont val="仿宋_GB2312"/>
        <charset val="134"/>
      </rPr>
      <t>陈希虎</t>
    </r>
  </si>
  <si>
    <r>
      <rPr>
        <sz val="10"/>
        <rFont val="仿宋_GB2312"/>
        <charset val="134"/>
      </rPr>
      <t>京山燕园农牧有限公司</t>
    </r>
  </si>
  <si>
    <r>
      <rPr>
        <sz val="10"/>
        <rFont val="仿宋_GB2312"/>
        <charset val="134"/>
      </rPr>
      <t>刘亚敏</t>
    </r>
  </si>
  <si>
    <r>
      <rPr>
        <sz val="10"/>
        <rFont val="仿宋_GB2312"/>
        <charset val="134"/>
      </rPr>
      <t>京山皓宇农业发展有限公司</t>
    </r>
  </si>
  <si>
    <r>
      <rPr>
        <sz val="10"/>
        <rFont val="仿宋_GB2312"/>
        <charset val="134"/>
      </rPr>
      <t>马星</t>
    </r>
  </si>
  <si>
    <r>
      <rPr>
        <sz val="10"/>
        <rFont val="仿宋_GB2312"/>
        <charset val="134"/>
      </rPr>
      <t>京山为民牧业有限公司</t>
    </r>
  </si>
  <si>
    <r>
      <rPr>
        <sz val="10"/>
        <rFont val="仿宋_GB2312"/>
        <charset val="134"/>
      </rPr>
      <t>郑为民</t>
    </r>
  </si>
  <si>
    <r>
      <rPr>
        <sz val="10"/>
        <rFont val="仿宋_GB2312"/>
        <charset val="134"/>
      </rPr>
      <t>湖北新奥牧业有限公司</t>
    </r>
  </si>
  <si>
    <r>
      <rPr>
        <sz val="10"/>
        <rFont val="仿宋_GB2312"/>
        <charset val="134"/>
      </rPr>
      <t>何春</t>
    </r>
  </si>
  <si>
    <r>
      <rPr>
        <sz val="10"/>
        <rFont val="仿宋_GB2312"/>
        <charset val="134"/>
      </rPr>
      <t>湖北大约农牧科技有限公司</t>
    </r>
  </si>
  <si>
    <r>
      <rPr>
        <sz val="10"/>
        <rFont val="仿宋_GB2312"/>
        <charset val="134"/>
      </rPr>
      <t>张勇</t>
    </r>
  </si>
  <si>
    <r>
      <rPr>
        <sz val="10"/>
        <rFont val="仿宋_GB2312"/>
        <charset val="134"/>
      </rPr>
      <t>黄卫军猪场</t>
    </r>
  </si>
  <si>
    <r>
      <rPr>
        <sz val="10"/>
        <rFont val="仿宋_GB2312"/>
        <charset val="134"/>
      </rPr>
      <t>黄卫军</t>
    </r>
  </si>
  <si>
    <r>
      <rPr>
        <sz val="10"/>
        <rFont val="仿宋_GB2312"/>
        <charset val="134"/>
      </rPr>
      <t>京山县曹武镇七一种猪场</t>
    </r>
  </si>
  <si>
    <r>
      <rPr>
        <sz val="10"/>
        <rFont val="仿宋_GB2312"/>
        <charset val="134"/>
      </rPr>
      <t>柳爱国</t>
    </r>
  </si>
  <si>
    <r>
      <rPr>
        <sz val="10"/>
        <rFont val="仿宋_GB2312"/>
        <charset val="134"/>
      </rPr>
      <t>胜境养猪场</t>
    </r>
  </si>
  <si>
    <r>
      <rPr>
        <sz val="10"/>
        <rFont val="仿宋_GB2312"/>
        <charset val="134"/>
      </rPr>
      <t>熊春庚</t>
    </r>
  </si>
  <si>
    <r>
      <rPr>
        <sz val="10"/>
        <rFont val="仿宋_GB2312"/>
        <charset val="134"/>
      </rPr>
      <t>京山县杨集镇花石岩养猪场</t>
    </r>
  </si>
  <si>
    <r>
      <rPr>
        <sz val="10"/>
        <rFont val="仿宋_GB2312"/>
        <charset val="134"/>
      </rPr>
      <t>童厚雏</t>
    </r>
  </si>
  <si>
    <r>
      <rPr>
        <sz val="10"/>
        <rFont val="仿宋_GB2312"/>
        <charset val="134"/>
      </rPr>
      <t>京山幸福综合养殖家庭农场</t>
    </r>
  </si>
  <si>
    <r>
      <rPr>
        <sz val="10"/>
        <rFont val="仿宋_GB2312"/>
        <charset val="134"/>
      </rPr>
      <t>张斌</t>
    </r>
  </si>
  <si>
    <r>
      <rPr>
        <sz val="10"/>
        <rFont val="仿宋_GB2312"/>
        <charset val="134"/>
      </rPr>
      <t>京山市石龙镇刘刚猪场</t>
    </r>
  </si>
  <si>
    <r>
      <rPr>
        <sz val="10"/>
        <rFont val="仿宋_GB2312"/>
        <charset val="134"/>
      </rPr>
      <t>刘刚</t>
    </r>
  </si>
  <si>
    <r>
      <rPr>
        <sz val="10"/>
        <rFont val="仿宋_GB2312"/>
        <charset val="134"/>
      </rPr>
      <t>沙洋县</t>
    </r>
  </si>
  <si>
    <r>
      <rPr>
        <sz val="10"/>
        <rFont val="仿宋_GB2312"/>
        <charset val="134"/>
      </rPr>
      <t>沙洋县官垱金坡养殖场</t>
    </r>
  </si>
  <si>
    <r>
      <rPr>
        <sz val="10"/>
        <rFont val="仿宋_GB2312"/>
        <charset val="134"/>
      </rPr>
      <t>黄强</t>
    </r>
  </si>
  <si>
    <r>
      <rPr>
        <sz val="10"/>
        <rFont val="仿宋_GB2312"/>
        <charset val="134"/>
      </rPr>
      <t>沙洋县双云生态养殖有限公司</t>
    </r>
  </si>
  <si>
    <r>
      <rPr>
        <sz val="10"/>
        <rFont val="仿宋_GB2312"/>
        <charset val="134"/>
      </rPr>
      <t>伍池银</t>
    </r>
  </si>
  <si>
    <r>
      <rPr>
        <sz val="10"/>
        <rFont val="仿宋_GB2312"/>
        <charset val="134"/>
      </rPr>
      <t>沙洋县明祥生猪养殖场</t>
    </r>
  </si>
  <si>
    <r>
      <rPr>
        <sz val="10"/>
        <rFont val="仿宋_GB2312"/>
        <charset val="134"/>
      </rPr>
      <t>罗呈平</t>
    </r>
  </si>
  <si>
    <r>
      <rPr>
        <sz val="10"/>
        <rFont val="仿宋_GB2312"/>
        <charset val="134"/>
      </rPr>
      <t>湖北天蓬生态养殖有限公司</t>
    </r>
  </si>
  <si>
    <r>
      <rPr>
        <sz val="10"/>
        <rFont val="仿宋_GB2312"/>
        <charset val="134"/>
      </rPr>
      <t>沙洋县康顺生猪生态养殖有限公司</t>
    </r>
  </si>
  <si>
    <r>
      <rPr>
        <sz val="10"/>
        <rFont val="仿宋_GB2312"/>
        <charset val="134"/>
      </rPr>
      <t>张威</t>
    </r>
  </si>
  <si>
    <r>
      <rPr>
        <sz val="10"/>
        <rFont val="仿宋_GB2312"/>
        <charset val="134"/>
      </rPr>
      <t>沙洋县金谷农生态专业合作社</t>
    </r>
  </si>
  <si>
    <r>
      <rPr>
        <sz val="10"/>
        <rFont val="仿宋_GB2312"/>
        <charset val="134"/>
      </rPr>
      <t>董立平</t>
    </r>
  </si>
  <si>
    <r>
      <rPr>
        <sz val="10"/>
        <rFont val="仿宋_GB2312"/>
        <charset val="134"/>
      </rPr>
      <t>荆门市翠彩生态养殖有限公司</t>
    </r>
  </si>
  <si>
    <r>
      <rPr>
        <sz val="10"/>
        <rFont val="仿宋_GB2312"/>
        <charset val="134"/>
      </rPr>
      <t>王居林</t>
    </r>
  </si>
  <si>
    <r>
      <rPr>
        <sz val="10"/>
        <rFont val="仿宋_GB2312"/>
        <charset val="134"/>
      </rPr>
      <t>沙洋县鑫阳家庭农场</t>
    </r>
  </si>
  <si>
    <r>
      <rPr>
        <sz val="10"/>
        <rFont val="仿宋_GB2312"/>
        <charset val="134"/>
      </rPr>
      <t>李洋春</t>
    </r>
  </si>
  <si>
    <r>
      <rPr>
        <sz val="10"/>
        <rFont val="仿宋_GB2312"/>
        <charset val="134"/>
      </rPr>
      <t>湖北沙洋正邦现代农业有限公司</t>
    </r>
  </si>
  <si>
    <r>
      <rPr>
        <sz val="10"/>
        <rFont val="仿宋_GB2312"/>
        <charset val="134"/>
      </rPr>
      <t>刘章锋</t>
    </r>
  </si>
  <si>
    <r>
      <rPr>
        <sz val="10"/>
        <rFont val="仿宋_GB2312"/>
        <charset val="134"/>
      </rPr>
      <t>沙洋县欣桐家庭农场</t>
    </r>
  </si>
  <si>
    <r>
      <rPr>
        <sz val="10"/>
        <rFont val="仿宋_GB2312"/>
        <charset val="134"/>
      </rPr>
      <t>罗光勇</t>
    </r>
  </si>
  <si>
    <r>
      <rPr>
        <sz val="10"/>
        <rFont val="仿宋_GB2312"/>
        <charset val="134"/>
      </rPr>
      <t>沙洋县邦锋牲猪养殖</t>
    </r>
  </si>
  <si>
    <r>
      <rPr>
        <sz val="10"/>
        <rFont val="仿宋_GB2312"/>
        <charset val="134"/>
      </rPr>
      <t>罗邦锋</t>
    </r>
  </si>
  <si>
    <r>
      <rPr>
        <sz val="10"/>
        <rFont val="仿宋_GB2312"/>
        <charset val="134"/>
      </rPr>
      <t>孝感市</t>
    </r>
  </si>
  <si>
    <r>
      <rPr>
        <sz val="10"/>
        <rFont val="仿宋_GB2312"/>
        <charset val="134"/>
      </rPr>
      <t>孝昌县</t>
    </r>
  </si>
  <si>
    <r>
      <rPr>
        <sz val="10"/>
        <rFont val="仿宋_GB2312"/>
        <charset val="134"/>
      </rPr>
      <t>孝昌县浩珉养殖专业合作社</t>
    </r>
  </si>
  <si>
    <r>
      <rPr>
        <sz val="10"/>
        <rFont val="仿宋_GB2312"/>
        <charset val="134"/>
      </rPr>
      <t>周群芳</t>
    </r>
  </si>
  <si>
    <r>
      <rPr>
        <sz val="10"/>
        <rFont val="仿宋_GB2312"/>
        <charset val="134"/>
      </rPr>
      <t>孝昌县云超畜禽养殖有限公司</t>
    </r>
  </si>
  <si>
    <r>
      <rPr>
        <sz val="10"/>
        <rFont val="仿宋_GB2312"/>
        <charset val="134"/>
      </rPr>
      <t>涂金水</t>
    </r>
  </si>
  <si>
    <r>
      <rPr>
        <sz val="10"/>
        <rFont val="仿宋_GB2312"/>
        <charset val="134"/>
      </rPr>
      <t>孝昌县火星村雄洲养猪场</t>
    </r>
  </si>
  <si>
    <r>
      <rPr>
        <sz val="10"/>
        <rFont val="仿宋_GB2312"/>
        <charset val="134"/>
      </rPr>
      <t>左雄洲</t>
    </r>
  </si>
  <si>
    <r>
      <rPr>
        <sz val="10"/>
        <rFont val="仿宋_GB2312"/>
        <charset val="134"/>
      </rPr>
      <t>孝昌县海林生态家庭农场</t>
    </r>
  </si>
  <si>
    <r>
      <rPr>
        <sz val="10"/>
        <rFont val="仿宋_GB2312"/>
        <charset val="134"/>
      </rPr>
      <t>余海林</t>
    </r>
  </si>
  <si>
    <r>
      <rPr>
        <sz val="10"/>
        <rFont val="仿宋_GB2312"/>
        <charset val="134"/>
      </rPr>
      <t>杨东猪场</t>
    </r>
  </si>
  <si>
    <r>
      <rPr>
        <sz val="10"/>
        <rFont val="仿宋_GB2312"/>
        <charset val="134"/>
      </rPr>
      <t>杨东</t>
    </r>
  </si>
  <si>
    <r>
      <rPr>
        <sz val="10"/>
        <rFont val="仿宋_GB2312"/>
        <charset val="134"/>
      </rPr>
      <t>孝昌县伟鹏种养殖专业合作社</t>
    </r>
  </si>
  <si>
    <r>
      <rPr>
        <sz val="10"/>
        <rFont val="仿宋_GB2312"/>
        <charset val="134"/>
      </rPr>
      <t>李兵芳</t>
    </r>
  </si>
  <si>
    <r>
      <rPr>
        <sz val="10"/>
        <rFont val="仿宋_GB2312"/>
        <charset val="134"/>
      </rPr>
      <t>杨军明猪场</t>
    </r>
  </si>
  <si>
    <r>
      <rPr>
        <sz val="10"/>
        <rFont val="仿宋_GB2312"/>
        <charset val="134"/>
      </rPr>
      <t>杨明军</t>
    </r>
  </si>
  <si>
    <r>
      <rPr>
        <sz val="10"/>
        <rFont val="仿宋_GB2312"/>
        <charset val="134"/>
      </rPr>
      <t>湖北省鼎志农业发展有限公司</t>
    </r>
  </si>
  <si>
    <r>
      <rPr>
        <sz val="10"/>
        <rFont val="仿宋_GB2312"/>
        <charset val="134"/>
      </rPr>
      <t>林三华</t>
    </r>
  </si>
  <si>
    <r>
      <rPr>
        <sz val="10"/>
        <rFont val="仿宋_GB2312"/>
        <charset val="134"/>
      </rPr>
      <t>大悟县</t>
    </r>
  </si>
  <si>
    <r>
      <rPr>
        <sz val="10"/>
        <rFont val="仿宋_GB2312"/>
        <charset val="134"/>
      </rPr>
      <t>大悟朝阳生态农业发展有限公司</t>
    </r>
  </si>
  <si>
    <r>
      <rPr>
        <sz val="10"/>
        <rFont val="仿宋_GB2312"/>
        <charset val="134"/>
      </rPr>
      <t>李建东</t>
    </r>
  </si>
  <si>
    <r>
      <rPr>
        <sz val="10"/>
        <rFont val="仿宋_GB2312"/>
        <charset val="134"/>
      </rPr>
      <t>大悟正邦养殖有限公司</t>
    </r>
  </si>
  <si>
    <r>
      <rPr>
        <sz val="10"/>
        <rFont val="仿宋_GB2312"/>
        <charset val="134"/>
      </rPr>
      <t>林智毅</t>
    </r>
  </si>
  <si>
    <r>
      <rPr>
        <sz val="10"/>
        <rFont val="仿宋_GB2312"/>
        <charset val="134"/>
      </rPr>
      <t>安陆市</t>
    </r>
  </si>
  <si>
    <r>
      <rPr>
        <sz val="10"/>
        <rFont val="仿宋_GB2312"/>
        <charset val="134"/>
      </rPr>
      <t>安陆绿色巨农农牧食品有限公司</t>
    </r>
  </si>
  <si>
    <r>
      <rPr>
        <sz val="10"/>
        <rFont val="仿宋_GB2312"/>
        <charset val="134"/>
      </rPr>
      <t>彭承军</t>
    </r>
  </si>
  <si>
    <r>
      <rPr>
        <sz val="10"/>
        <rFont val="仿宋_GB2312"/>
        <charset val="134"/>
      </rPr>
      <t>安陆市金源养殖场</t>
    </r>
  </si>
  <si>
    <r>
      <rPr>
        <sz val="10"/>
        <rFont val="仿宋_GB2312"/>
        <charset val="134"/>
      </rPr>
      <t>王华金</t>
    </r>
  </si>
  <si>
    <r>
      <rPr>
        <sz val="10"/>
        <rFont val="仿宋_GB2312"/>
        <charset val="134"/>
      </rPr>
      <t>安陆市启宝牧业有限公司</t>
    </r>
  </si>
  <si>
    <r>
      <rPr>
        <sz val="10"/>
        <rFont val="仿宋_GB2312"/>
        <charset val="134"/>
      </rPr>
      <t>廖林花</t>
    </r>
  </si>
  <si>
    <r>
      <rPr>
        <sz val="10"/>
        <rFont val="仿宋_GB2312"/>
        <charset val="134"/>
      </rPr>
      <t>湖北三匹畜牧科技有限公司</t>
    </r>
  </si>
  <si>
    <r>
      <rPr>
        <sz val="10"/>
        <rFont val="仿宋_GB2312"/>
        <charset val="134"/>
      </rPr>
      <t>敖大国</t>
    </r>
  </si>
  <si>
    <r>
      <rPr>
        <sz val="10"/>
        <rFont val="仿宋_GB2312"/>
        <charset val="134"/>
      </rPr>
      <t>安陆市明新养殖场</t>
    </r>
  </si>
  <si>
    <r>
      <rPr>
        <sz val="10"/>
        <rFont val="仿宋_GB2312"/>
        <charset val="134"/>
      </rPr>
      <t>朱新明</t>
    </r>
  </si>
  <si>
    <r>
      <rPr>
        <sz val="10"/>
        <rFont val="仿宋_GB2312"/>
        <charset val="134"/>
      </rPr>
      <t>湖北省安陆市强顺养殖有限公司</t>
    </r>
  </si>
  <si>
    <r>
      <rPr>
        <sz val="10"/>
        <rFont val="仿宋_GB2312"/>
        <charset val="134"/>
      </rPr>
      <t>李作强</t>
    </r>
  </si>
  <si>
    <r>
      <rPr>
        <sz val="10"/>
        <rFont val="仿宋_GB2312"/>
        <charset val="134"/>
      </rPr>
      <t>云梦县</t>
    </r>
  </si>
  <si>
    <r>
      <rPr>
        <sz val="10"/>
        <rFont val="仿宋_GB2312"/>
        <charset val="134"/>
      </rPr>
      <t>湖北天一农业集团有限公司</t>
    </r>
  </si>
  <si>
    <r>
      <rPr>
        <sz val="10"/>
        <rFont val="仿宋_GB2312"/>
        <charset val="134"/>
      </rPr>
      <t>周子健</t>
    </r>
  </si>
  <si>
    <r>
      <rPr>
        <sz val="10"/>
        <rFont val="仿宋_GB2312"/>
        <charset val="134"/>
      </rPr>
      <t>应城市</t>
    </r>
  </si>
  <si>
    <r>
      <rPr>
        <sz val="10"/>
        <rFont val="仿宋_GB2312"/>
        <charset val="134"/>
      </rPr>
      <t>应城市宁衍牲猪养殖有限公司</t>
    </r>
  </si>
  <si>
    <r>
      <rPr>
        <sz val="10"/>
        <rFont val="仿宋_GB2312"/>
        <charset val="134"/>
      </rPr>
      <t>黄婷</t>
    </r>
  </si>
  <si>
    <r>
      <rPr>
        <sz val="10"/>
        <rFont val="仿宋_GB2312"/>
        <charset val="134"/>
      </rPr>
      <t>湖北九盛种猪有限公司</t>
    </r>
  </si>
  <si>
    <r>
      <rPr>
        <sz val="10"/>
        <rFont val="仿宋_GB2312"/>
        <charset val="134"/>
      </rPr>
      <t>丁贵祥</t>
    </r>
  </si>
  <si>
    <r>
      <rPr>
        <sz val="10"/>
        <rFont val="仿宋_GB2312"/>
        <charset val="134"/>
      </rPr>
      <t>应城新好农牧有限公司</t>
    </r>
  </si>
  <si>
    <r>
      <rPr>
        <sz val="10"/>
        <rFont val="仿宋_GB2312"/>
        <charset val="134"/>
      </rPr>
      <t>刘洋</t>
    </r>
  </si>
  <si>
    <r>
      <rPr>
        <sz val="10"/>
        <rFont val="仿宋_GB2312"/>
        <charset val="134"/>
      </rPr>
      <t>应城市郎君邱徐牲猪养殖有限公司</t>
    </r>
  </si>
  <si>
    <r>
      <rPr>
        <sz val="10"/>
        <rFont val="仿宋_GB2312"/>
        <charset val="134"/>
      </rPr>
      <t>张振兴</t>
    </r>
  </si>
  <si>
    <r>
      <rPr>
        <sz val="10"/>
        <rFont val="仿宋_GB2312"/>
        <charset val="134"/>
      </rPr>
      <t>应城市王巷农业综合养殖有限公司</t>
    </r>
  </si>
  <si>
    <r>
      <rPr>
        <sz val="10"/>
        <rFont val="仿宋_GB2312"/>
        <charset val="134"/>
      </rPr>
      <t>周祥</t>
    </r>
  </si>
  <si>
    <r>
      <rPr>
        <sz val="10"/>
        <rFont val="仿宋_GB2312"/>
        <charset val="134"/>
      </rPr>
      <t>应城市永盛畜牧有限责任公司</t>
    </r>
  </si>
  <si>
    <r>
      <rPr>
        <sz val="10"/>
        <rFont val="仿宋_GB2312"/>
        <charset val="134"/>
      </rPr>
      <t>尹庆生</t>
    </r>
  </si>
  <si>
    <r>
      <rPr>
        <sz val="10"/>
        <rFont val="仿宋_GB2312"/>
        <charset val="134"/>
      </rPr>
      <t>应城市华兴畜禽养殖有限公司</t>
    </r>
  </si>
  <si>
    <r>
      <rPr>
        <sz val="10"/>
        <rFont val="仿宋_GB2312"/>
        <charset val="134"/>
      </rPr>
      <t>艾锋</t>
    </r>
  </si>
  <si>
    <r>
      <rPr>
        <sz val="10"/>
        <rFont val="仿宋_GB2312"/>
        <charset val="134"/>
      </rPr>
      <t>田店镇长李养猪场</t>
    </r>
  </si>
  <si>
    <r>
      <rPr>
        <sz val="10"/>
        <rFont val="仿宋_GB2312"/>
        <charset val="134"/>
      </rPr>
      <t>姚小中</t>
    </r>
  </si>
  <si>
    <r>
      <rPr>
        <sz val="10"/>
        <rFont val="仿宋_GB2312"/>
        <charset val="134"/>
      </rPr>
      <t>湖北省天伟畜牧有限公司</t>
    </r>
  </si>
  <si>
    <r>
      <rPr>
        <sz val="10"/>
        <rFont val="仿宋_GB2312"/>
        <charset val="134"/>
      </rPr>
      <t>王联华</t>
    </r>
  </si>
  <si>
    <r>
      <rPr>
        <sz val="10"/>
        <rFont val="仿宋_GB2312"/>
        <charset val="134"/>
      </rPr>
      <t>湖北恒兴畜牧养殖有限公司</t>
    </r>
  </si>
  <si>
    <r>
      <rPr>
        <sz val="10"/>
        <rFont val="仿宋_GB2312"/>
        <charset val="134"/>
      </rPr>
      <t>罗恒</t>
    </r>
  </si>
  <si>
    <r>
      <rPr>
        <sz val="10"/>
        <rFont val="仿宋_GB2312"/>
        <charset val="134"/>
      </rPr>
      <t>湖北应城恒发养殖有限公司</t>
    </r>
  </si>
  <si>
    <r>
      <rPr>
        <sz val="10"/>
        <rFont val="仿宋_GB2312"/>
        <charset val="134"/>
      </rPr>
      <t>徐辉</t>
    </r>
  </si>
  <si>
    <r>
      <rPr>
        <sz val="10"/>
        <rFont val="仿宋_GB2312"/>
        <charset val="134"/>
      </rPr>
      <t>黄冈市</t>
    </r>
  </si>
  <si>
    <r>
      <rPr>
        <sz val="10"/>
        <rFont val="仿宋_GB2312"/>
        <charset val="134"/>
      </rPr>
      <t>黄州区</t>
    </r>
  </si>
  <si>
    <r>
      <rPr>
        <sz val="10"/>
        <rFont val="仿宋_GB2312"/>
        <charset val="134"/>
      </rPr>
      <t>黄冈市黄州区秋芳养猪场</t>
    </r>
  </si>
  <si>
    <r>
      <rPr>
        <sz val="10"/>
        <rFont val="仿宋_GB2312"/>
        <charset val="134"/>
      </rPr>
      <t>刘秋芳</t>
    </r>
  </si>
  <si>
    <r>
      <rPr>
        <sz val="10"/>
        <rFont val="仿宋_GB2312"/>
        <charset val="134"/>
      </rPr>
      <t>黄冈市黄州区维净生态养殖家庭农场</t>
    </r>
  </si>
  <si>
    <r>
      <rPr>
        <sz val="10"/>
        <rFont val="仿宋_GB2312"/>
        <charset val="134"/>
      </rPr>
      <t>赵维莎</t>
    </r>
  </si>
  <si>
    <r>
      <rPr>
        <sz val="10"/>
        <rFont val="仿宋_GB2312"/>
        <charset val="134"/>
      </rPr>
      <t>黄冈市黄州区佳腾黑猪繁育场</t>
    </r>
  </si>
  <si>
    <r>
      <rPr>
        <sz val="10"/>
        <rFont val="仿宋_GB2312"/>
        <charset val="134"/>
      </rPr>
      <t>刘秀平</t>
    </r>
  </si>
  <si>
    <r>
      <rPr>
        <sz val="10"/>
        <rFont val="仿宋_GB2312"/>
        <charset val="134"/>
      </rPr>
      <t>黄冈市黄州区大龙养殖场</t>
    </r>
  </si>
  <si>
    <r>
      <rPr>
        <sz val="10"/>
        <rFont val="仿宋_GB2312"/>
        <charset val="134"/>
      </rPr>
      <t>龙建明</t>
    </r>
  </si>
  <si>
    <r>
      <rPr>
        <sz val="10"/>
        <rFont val="仿宋_GB2312"/>
        <charset val="134"/>
      </rPr>
      <t>黄冈市黄州区五和养殖场</t>
    </r>
  </si>
  <si>
    <r>
      <rPr>
        <sz val="10"/>
        <rFont val="仿宋_GB2312"/>
        <charset val="134"/>
      </rPr>
      <t>罗振民</t>
    </r>
  </si>
  <si>
    <r>
      <rPr>
        <sz val="10"/>
        <rFont val="仿宋_GB2312"/>
        <charset val="134"/>
      </rPr>
      <t>团风县</t>
    </r>
  </si>
  <si>
    <r>
      <rPr>
        <sz val="10"/>
        <rFont val="仿宋_GB2312"/>
        <charset val="134"/>
      </rPr>
      <t>团风县东坤养殖场</t>
    </r>
  </si>
  <si>
    <r>
      <rPr>
        <sz val="10"/>
        <rFont val="仿宋_GB2312"/>
        <charset val="134"/>
      </rPr>
      <t>李坤</t>
    </r>
  </si>
  <si>
    <r>
      <rPr>
        <sz val="10"/>
        <rFont val="仿宋_GB2312"/>
        <charset val="134"/>
      </rPr>
      <t>团风新澳家庭农场</t>
    </r>
  </si>
  <si>
    <r>
      <rPr>
        <sz val="10"/>
        <rFont val="仿宋_GB2312"/>
        <charset val="134"/>
      </rPr>
      <t>占秋霞</t>
    </r>
  </si>
  <si>
    <r>
      <rPr>
        <sz val="10"/>
        <rFont val="仿宋_GB2312"/>
        <charset val="134"/>
      </rPr>
      <t>湖北克平养殖有限公司</t>
    </r>
  </si>
  <si>
    <t>苏克平</t>
  </si>
  <si>
    <r>
      <rPr>
        <sz val="10"/>
        <rFont val="仿宋_GB2312"/>
        <charset val="134"/>
      </rPr>
      <t>麻城市</t>
    </r>
  </si>
  <si>
    <r>
      <rPr>
        <sz val="10"/>
        <rFont val="仿宋_GB2312"/>
        <charset val="134"/>
      </rPr>
      <t>麻城市长岭岗裕兴肉猪养殖专业合作社</t>
    </r>
  </si>
  <si>
    <r>
      <rPr>
        <sz val="10"/>
        <rFont val="仿宋_GB2312"/>
        <charset val="134"/>
      </rPr>
      <t>胡鹏</t>
    </r>
  </si>
  <si>
    <r>
      <rPr>
        <sz val="10"/>
        <rFont val="仿宋_GB2312"/>
        <charset val="134"/>
      </rPr>
      <t>麻城市国豪农业发展有限公司</t>
    </r>
  </si>
  <si>
    <r>
      <rPr>
        <sz val="10"/>
        <rFont val="仿宋_GB2312"/>
        <charset val="134"/>
      </rPr>
      <t>何光平</t>
    </r>
  </si>
  <si>
    <r>
      <rPr>
        <sz val="10"/>
        <rFont val="仿宋_GB2312"/>
        <charset val="134"/>
      </rPr>
      <t>麻城市鸿鑫种养殖生态农场</t>
    </r>
  </si>
  <si>
    <r>
      <rPr>
        <sz val="10"/>
        <rFont val="仿宋_GB2312"/>
        <charset val="134"/>
      </rPr>
      <t>江凯锋</t>
    </r>
  </si>
  <si>
    <r>
      <rPr>
        <sz val="10"/>
        <rFont val="仿宋_GB2312"/>
        <charset val="134"/>
      </rPr>
      <t>吴正学养猪场</t>
    </r>
  </si>
  <si>
    <r>
      <rPr>
        <sz val="10"/>
        <rFont val="仿宋_GB2312"/>
        <charset val="134"/>
      </rPr>
      <t>吴正学</t>
    </r>
  </si>
  <si>
    <r>
      <rPr>
        <sz val="10"/>
        <rFont val="仿宋_GB2312"/>
        <charset val="134"/>
      </rPr>
      <t>麻城市月家凹牲猪养殖专业合作社</t>
    </r>
  </si>
  <si>
    <r>
      <rPr>
        <sz val="10"/>
        <rFont val="仿宋_GB2312"/>
        <charset val="134"/>
      </rPr>
      <t>颜远波</t>
    </r>
  </si>
  <si>
    <r>
      <rPr>
        <sz val="10"/>
        <rFont val="仿宋_GB2312"/>
        <charset val="134"/>
      </rPr>
      <t>麻城市三河口镇马王河村绿源生态养殖专业合作社</t>
    </r>
  </si>
  <si>
    <r>
      <rPr>
        <sz val="10"/>
        <rFont val="仿宋_GB2312"/>
        <charset val="134"/>
      </rPr>
      <t>夏贤正</t>
    </r>
  </si>
  <si>
    <r>
      <rPr>
        <sz val="10"/>
        <rFont val="仿宋_GB2312"/>
        <charset val="134"/>
      </rPr>
      <t>麻城市金三角养殖有限公司</t>
    </r>
  </si>
  <si>
    <r>
      <rPr>
        <sz val="10"/>
        <rFont val="仿宋_GB2312"/>
        <charset val="134"/>
      </rPr>
      <t>刘冠军</t>
    </r>
  </si>
  <si>
    <r>
      <rPr>
        <sz val="10"/>
        <rFont val="仿宋_GB2312"/>
        <charset val="134"/>
      </rPr>
      <t>罗田县</t>
    </r>
  </si>
  <si>
    <r>
      <rPr>
        <sz val="10"/>
        <rFont val="仿宋_GB2312"/>
        <charset val="134"/>
      </rPr>
      <t>罗田鹏程养殖专业合作社</t>
    </r>
  </si>
  <si>
    <r>
      <rPr>
        <sz val="10"/>
        <rFont val="仿宋_GB2312"/>
        <charset val="134"/>
      </rPr>
      <t>候南鹏</t>
    </r>
  </si>
  <si>
    <r>
      <rPr>
        <sz val="10"/>
        <rFont val="仿宋_GB2312"/>
        <charset val="134"/>
      </rPr>
      <t>罗田县匡河兄弟农场</t>
    </r>
  </si>
  <si>
    <r>
      <rPr>
        <sz val="10"/>
        <rFont val="仿宋_GB2312"/>
        <charset val="134"/>
      </rPr>
      <t>方全</t>
    </r>
  </si>
  <si>
    <r>
      <rPr>
        <sz val="10"/>
        <rFont val="仿宋_GB2312"/>
        <charset val="134"/>
      </rPr>
      <t>罗田县大别山生猪养殖专业合作社</t>
    </r>
  </si>
  <si>
    <r>
      <rPr>
        <sz val="10"/>
        <rFont val="仿宋_GB2312"/>
        <charset val="134"/>
      </rPr>
      <t>陈超</t>
    </r>
  </si>
  <si>
    <r>
      <rPr>
        <sz val="10"/>
        <rFont val="仿宋_GB2312"/>
        <charset val="134"/>
      </rPr>
      <t>罗田县绿依家庭农场</t>
    </r>
  </si>
  <si>
    <r>
      <rPr>
        <sz val="10"/>
        <rFont val="仿宋_GB2312"/>
        <charset val="134"/>
      </rPr>
      <t>李艳云</t>
    </r>
  </si>
  <si>
    <r>
      <rPr>
        <sz val="10"/>
        <rFont val="仿宋_GB2312"/>
        <charset val="134"/>
      </rPr>
      <t>罗田县兴达养殖场</t>
    </r>
  </si>
  <si>
    <r>
      <rPr>
        <sz val="10"/>
        <rFont val="仿宋_GB2312"/>
        <charset val="134"/>
      </rPr>
      <t>涂方达</t>
    </r>
  </si>
  <si>
    <r>
      <rPr>
        <sz val="10"/>
        <rFont val="仿宋_GB2312"/>
        <charset val="134"/>
      </rPr>
      <t>湖北春晖生态养殖专业合作社</t>
    </r>
  </si>
  <si>
    <r>
      <rPr>
        <sz val="10"/>
        <rFont val="仿宋_GB2312"/>
        <charset val="134"/>
      </rPr>
      <t>张冉</t>
    </r>
  </si>
  <si>
    <r>
      <rPr>
        <sz val="10"/>
        <rFont val="仿宋_GB2312"/>
        <charset val="134"/>
      </rPr>
      <t>罗田县苏源生猪养殖场</t>
    </r>
  </si>
  <si>
    <r>
      <rPr>
        <sz val="10"/>
        <rFont val="仿宋_GB2312"/>
        <charset val="134"/>
      </rPr>
      <t>雷学兵</t>
    </r>
  </si>
  <si>
    <r>
      <rPr>
        <sz val="10"/>
        <rFont val="仿宋_GB2312"/>
        <charset val="134"/>
      </rPr>
      <t>罗田县安仁山生态养殖专业合作社</t>
    </r>
  </si>
  <si>
    <r>
      <rPr>
        <sz val="10"/>
        <rFont val="仿宋_GB2312"/>
        <charset val="134"/>
      </rPr>
      <t>张金喜</t>
    </r>
  </si>
  <si>
    <r>
      <rPr>
        <sz val="10"/>
        <rFont val="仿宋_GB2312"/>
        <charset val="134"/>
      </rPr>
      <t>罗田县匡河镇春林畜牧专业合作社</t>
    </r>
  </si>
  <si>
    <r>
      <rPr>
        <sz val="10"/>
        <rFont val="仿宋_GB2312"/>
        <charset val="134"/>
      </rPr>
      <t>汪春林</t>
    </r>
  </si>
  <si>
    <r>
      <rPr>
        <sz val="10"/>
        <rFont val="仿宋_GB2312"/>
        <charset val="134"/>
      </rPr>
      <t>罗田县志豪养殖专业合作社</t>
    </r>
  </si>
  <si>
    <r>
      <rPr>
        <sz val="10"/>
        <rFont val="仿宋_GB2312"/>
        <charset val="134"/>
      </rPr>
      <t>蔡志山</t>
    </r>
  </si>
  <si>
    <r>
      <rPr>
        <sz val="10"/>
        <rFont val="仿宋_GB2312"/>
        <charset val="134"/>
      </rPr>
      <t>罗田县鑫龙畜禽养殖专业合作社</t>
    </r>
  </si>
  <si>
    <r>
      <rPr>
        <sz val="10"/>
        <rFont val="仿宋_GB2312"/>
        <charset val="134"/>
      </rPr>
      <t>陈亚龙</t>
    </r>
  </si>
  <si>
    <r>
      <rPr>
        <sz val="10"/>
        <rFont val="仿宋_GB2312"/>
        <charset val="134"/>
      </rPr>
      <t>英山县</t>
    </r>
  </si>
  <si>
    <r>
      <rPr>
        <sz val="10"/>
        <rFont val="仿宋_GB2312"/>
        <charset val="134"/>
      </rPr>
      <t>雄峰猪场</t>
    </r>
  </si>
  <si>
    <r>
      <rPr>
        <sz val="10"/>
        <rFont val="仿宋_GB2312"/>
        <charset val="134"/>
      </rPr>
      <t>周春宵</t>
    </r>
  </si>
  <si>
    <r>
      <rPr>
        <sz val="10"/>
        <rFont val="仿宋_GB2312"/>
        <charset val="134"/>
      </rPr>
      <t>浠水县</t>
    </r>
  </si>
  <si>
    <r>
      <rPr>
        <sz val="10"/>
        <rFont val="仿宋_GB2312"/>
        <charset val="134"/>
      </rPr>
      <t>浠水县洪裕牧业有限公司</t>
    </r>
  </si>
  <si>
    <r>
      <rPr>
        <sz val="10"/>
        <rFont val="仿宋_GB2312"/>
        <charset val="134"/>
      </rPr>
      <t>蒋洪波</t>
    </r>
  </si>
  <si>
    <r>
      <rPr>
        <sz val="10"/>
        <rFont val="仿宋_GB2312"/>
        <charset val="134"/>
      </rPr>
      <t>浠水县周坳养猪专业合作社</t>
    </r>
  </si>
  <si>
    <r>
      <rPr>
        <sz val="10"/>
        <rFont val="仿宋_GB2312"/>
        <charset val="134"/>
      </rPr>
      <t>蔡标</t>
    </r>
  </si>
  <si>
    <r>
      <rPr>
        <sz val="10"/>
        <rFont val="仿宋_GB2312"/>
        <charset val="134"/>
      </rPr>
      <t>浠水县汪岗镇成钢养猪专业合作社</t>
    </r>
  </si>
  <si>
    <r>
      <rPr>
        <sz val="10"/>
        <rFont val="仿宋_GB2312"/>
        <charset val="134"/>
      </rPr>
      <t>陈刚</t>
    </r>
  </si>
  <si>
    <r>
      <rPr>
        <sz val="10"/>
        <rFont val="仿宋_GB2312"/>
        <charset val="134"/>
      </rPr>
      <t>浠水县顺源养殖场</t>
    </r>
  </si>
  <si>
    <r>
      <rPr>
        <sz val="10"/>
        <rFont val="仿宋_GB2312"/>
        <charset val="134"/>
      </rPr>
      <t>蔡建军</t>
    </r>
  </si>
  <si>
    <r>
      <rPr>
        <sz val="10"/>
        <rFont val="仿宋_GB2312"/>
        <charset val="134"/>
      </rPr>
      <t>浠水县文强养猪专业合作社</t>
    </r>
  </si>
  <si>
    <r>
      <rPr>
        <sz val="10"/>
        <rFont val="仿宋_GB2312"/>
        <charset val="134"/>
      </rPr>
      <t>徐胜强</t>
    </r>
  </si>
  <si>
    <r>
      <rPr>
        <sz val="10"/>
        <rFont val="仿宋_GB2312"/>
        <charset val="134"/>
      </rPr>
      <t>浠水县盛荣生态养殖场</t>
    </r>
  </si>
  <si>
    <r>
      <rPr>
        <sz val="10"/>
        <rFont val="仿宋_GB2312"/>
        <charset val="134"/>
      </rPr>
      <t>冯广智</t>
    </r>
  </si>
  <si>
    <r>
      <rPr>
        <sz val="10"/>
        <rFont val="仿宋_GB2312"/>
        <charset val="134"/>
      </rPr>
      <t>湖北华盖现代农业发展有限公司</t>
    </r>
  </si>
  <si>
    <r>
      <rPr>
        <sz val="10"/>
        <rFont val="仿宋_GB2312"/>
        <charset val="134"/>
      </rPr>
      <t>张华盖</t>
    </r>
  </si>
  <si>
    <r>
      <rPr>
        <sz val="10"/>
        <rFont val="仿宋_GB2312"/>
        <charset val="134"/>
      </rPr>
      <t>浠水县兰溪镇华明养猪场</t>
    </r>
  </si>
  <si>
    <r>
      <rPr>
        <sz val="10"/>
        <rFont val="仿宋_GB2312"/>
        <charset val="134"/>
      </rPr>
      <t>邓启云</t>
    </r>
  </si>
  <si>
    <r>
      <rPr>
        <sz val="10"/>
        <rFont val="仿宋_GB2312"/>
        <charset val="134"/>
      </rPr>
      <t>湖北君合川畜牧有限公司</t>
    </r>
  </si>
  <si>
    <r>
      <rPr>
        <sz val="10"/>
        <rFont val="仿宋_GB2312"/>
        <charset val="134"/>
      </rPr>
      <t>刘进军</t>
    </r>
  </si>
  <si>
    <r>
      <rPr>
        <sz val="10"/>
        <rFont val="仿宋_GB2312"/>
        <charset val="134"/>
      </rPr>
      <t>浠水汉马农牧有限公司</t>
    </r>
  </si>
  <si>
    <r>
      <rPr>
        <sz val="10"/>
        <rFont val="仿宋_GB2312"/>
        <charset val="134"/>
      </rPr>
      <t>陈明德</t>
    </r>
  </si>
  <si>
    <r>
      <rPr>
        <sz val="10"/>
        <rFont val="仿宋_GB2312"/>
        <charset val="134"/>
      </rPr>
      <t>蕲春县</t>
    </r>
  </si>
  <si>
    <r>
      <rPr>
        <sz val="10"/>
        <rFont val="仿宋_GB2312"/>
        <charset val="134"/>
      </rPr>
      <t>蕲春县十二生态科技养殖场</t>
    </r>
  </si>
  <si>
    <r>
      <rPr>
        <sz val="10"/>
        <rFont val="仿宋_GB2312"/>
        <charset val="134"/>
      </rPr>
      <t>李美林</t>
    </r>
  </si>
  <si>
    <r>
      <rPr>
        <sz val="10"/>
        <rFont val="仿宋_GB2312"/>
        <charset val="134"/>
      </rPr>
      <t>蕲春众帮猪禽养殖专业合作社</t>
    </r>
  </si>
  <si>
    <r>
      <rPr>
        <sz val="10"/>
        <rFont val="仿宋_GB2312"/>
        <charset val="134"/>
      </rPr>
      <t>游红星</t>
    </r>
  </si>
  <si>
    <r>
      <rPr>
        <sz val="10"/>
        <rFont val="仿宋_GB2312"/>
        <charset val="134"/>
      </rPr>
      <t>蕲春县方氏琦阳家庭农场</t>
    </r>
  </si>
  <si>
    <r>
      <rPr>
        <sz val="10"/>
        <rFont val="仿宋_GB2312"/>
        <charset val="134"/>
      </rPr>
      <t>方琦</t>
    </r>
  </si>
  <si>
    <r>
      <rPr>
        <sz val="10"/>
        <rFont val="仿宋_GB2312"/>
        <charset val="134"/>
      </rPr>
      <t>蕲春县东立养殖园有限公司</t>
    </r>
  </si>
  <si>
    <r>
      <rPr>
        <sz val="10"/>
        <rFont val="仿宋_GB2312"/>
        <charset val="134"/>
      </rPr>
      <t>成东立</t>
    </r>
  </si>
  <si>
    <r>
      <rPr>
        <sz val="10"/>
        <rFont val="仿宋_GB2312"/>
        <charset val="134"/>
      </rPr>
      <t>蕲春县春连家庭农场</t>
    </r>
  </si>
  <si>
    <r>
      <rPr>
        <sz val="10"/>
        <rFont val="仿宋_GB2312"/>
        <charset val="134"/>
      </rPr>
      <t>骆春连</t>
    </r>
  </si>
  <si>
    <r>
      <rPr>
        <sz val="10"/>
        <rFont val="仿宋_GB2312"/>
        <charset val="134"/>
      </rPr>
      <t>蕲春县正大养猪专业合作社</t>
    </r>
  </si>
  <si>
    <r>
      <rPr>
        <sz val="10"/>
        <rFont val="仿宋_GB2312"/>
        <charset val="134"/>
      </rPr>
      <t>周新德</t>
    </r>
  </si>
  <si>
    <r>
      <rPr>
        <sz val="10"/>
        <rFont val="仿宋_GB2312"/>
        <charset val="134"/>
      </rPr>
      <t>蕲春振农实业有限公司</t>
    </r>
  </si>
  <si>
    <r>
      <rPr>
        <sz val="10"/>
        <rFont val="仿宋_GB2312"/>
        <charset val="134"/>
      </rPr>
      <t>胡基政</t>
    </r>
  </si>
  <si>
    <r>
      <rPr>
        <sz val="10"/>
        <rFont val="仿宋_GB2312"/>
        <charset val="134"/>
      </rPr>
      <t>蕲春县金华牧业有限公司</t>
    </r>
  </si>
  <si>
    <r>
      <rPr>
        <sz val="10"/>
        <rFont val="仿宋_GB2312"/>
        <charset val="134"/>
      </rPr>
      <t>高金华</t>
    </r>
  </si>
  <si>
    <r>
      <rPr>
        <sz val="10"/>
        <rFont val="仿宋_GB2312"/>
        <charset val="134"/>
      </rPr>
      <t>蕲春涉利欣生态农业有限公司</t>
    </r>
  </si>
  <si>
    <r>
      <rPr>
        <sz val="10"/>
        <rFont val="仿宋_GB2312"/>
        <charset val="134"/>
      </rPr>
      <t>柯有世</t>
    </r>
  </si>
  <si>
    <r>
      <rPr>
        <sz val="10"/>
        <rFont val="仿宋_GB2312"/>
        <charset val="134"/>
      </rPr>
      <t>蕲春县伟鹏养殖场</t>
    </r>
  </si>
  <si>
    <r>
      <rPr>
        <sz val="10"/>
        <rFont val="仿宋_GB2312"/>
        <charset val="134"/>
      </rPr>
      <t>陈伟鹏</t>
    </r>
  </si>
  <si>
    <r>
      <rPr>
        <sz val="10"/>
        <rFont val="仿宋_GB2312"/>
        <charset val="134"/>
      </rPr>
      <t>蕲春县红润家庭农场</t>
    </r>
  </si>
  <si>
    <r>
      <rPr>
        <sz val="10"/>
        <rFont val="仿宋_GB2312"/>
        <charset val="134"/>
      </rPr>
      <t>梅习红</t>
    </r>
  </si>
  <si>
    <r>
      <rPr>
        <sz val="10"/>
        <rFont val="仿宋_GB2312"/>
        <charset val="134"/>
      </rPr>
      <t>蕲春宏森农业生态专业合作社</t>
    </r>
  </si>
  <si>
    <r>
      <rPr>
        <sz val="10"/>
        <rFont val="仿宋_GB2312"/>
        <charset val="134"/>
      </rPr>
      <t>倪运兵</t>
    </r>
  </si>
  <si>
    <r>
      <rPr>
        <sz val="10"/>
        <rFont val="仿宋_GB2312"/>
        <charset val="134"/>
      </rPr>
      <t>武穴市</t>
    </r>
  </si>
  <si>
    <r>
      <rPr>
        <sz val="10"/>
        <rFont val="仿宋_GB2312"/>
        <charset val="134"/>
      </rPr>
      <t>王塝山畜牧有限公司</t>
    </r>
  </si>
  <si>
    <r>
      <rPr>
        <sz val="10"/>
        <rFont val="仿宋_GB2312"/>
        <charset val="134"/>
      </rPr>
      <t>徐进</t>
    </r>
  </si>
  <si>
    <r>
      <rPr>
        <sz val="10"/>
        <rFont val="仿宋_GB2312"/>
        <charset val="134"/>
      </rPr>
      <t>武穴市济大生态农牧有限公司</t>
    </r>
  </si>
  <si>
    <r>
      <rPr>
        <sz val="10"/>
        <rFont val="仿宋_GB2312"/>
        <charset val="134"/>
      </rPr>
      <t>向子平</t>
    </r>
  </si>
  <si>
    <r>
      <rPr>
        <sz val="10"/>
        <rFont val="仿宋_GB2312"/>
        <charset val="134"/>
      </rPr>
      <t>武穴大茶湖种养殖专业合作社</t>
    </r>
  </si>
  <si>
    <r>
      <rPr>
        <sz val="10"/>
        <rFont val="仿宋_GB2312"/>
        <charset val="134"/>
      </rPr>
      <t>刘海棠</t>
    </r>
  </si>
  <si>
    <r>
      <rPr>
        <sz val="10"/>
        <rFont val="仿宋_GB2312"/>
        <charset val="134"/>
      </rPr>
      <t>武穴生华生猪养殖场</t>
    </r>
  </si>
  <si>
    <r>
      <rPr>
        <sz val="10"/>
        <rFont val="仿宋_GB2312"/>
        <charset val="134"/>
      </rPr>
      <t>刘海生</t>
    </r>
  </si>
  <si>
    <r>
      <rPr>
        <sz val="10"/>
        <rFont val="仿宋_GB2312"/>
        <charset val="134"/>
      </rPr>
      <t>中博生猪养殖场</t>
    </r>
  </si>
  <si>
    <r>
      <rPr>
        <sz val="10"/>
        <rFont val="仿宋_GB2312"/>
        <charset val="134"/>
      </rPr>
      <t>戴中民</t>
    </r>
  </si>
  <si>
    <r>
      <rPr>
        <sz val="10"/>
        <rFont val="仿宋_GB2312"/>
        <charset val="134"/>
      </rPr>
      <t>胡勋红养殖场</t>
    </r>
  </si>
  <si>
    <r>
      <rPr>
        <sz val="10"/>
        <rFont val="仿宋_GB2312"/>
        <charset val="134"/>
      </rPr>
      <t>胡勋红</t>
    </r>
  </si>
  <si>
    <r>
      <rPr>
        <sz val="10"/>
        <rFont val="仿宋_GB2312"/>
        <charset val="134"/>
      </rPr>
      <t>鑫福源生态养殖</t>
    </r>
  </si>
  <si>
    <r>
      <rPr>
        <sz val="10"/>
        <rFont val="仿宋_GB2312"/>
        <charset val="134"/>
      </rPr>
      <t>周超峰</t>
    </r>
  </si>
  <si>
    <r>
      <rPr>
        <sz val="10"/>
        <rFont val="仿宋_GB2312"/>
        <charset val="134"/>
      </rPr>
      <t>武穴市春天里家庭农场</t>
    </r>
  </si>
  <si>
    <r>
      <rPr>
        <sz val="10"/>
        <rFont val="仿宋_GB2312"/>
        <charset val="134"/>
      </rPr>
      <t>夏雪娥</t>
    </r>
  </si>
  <si>
    <r>
      <rPr>
        <sz val="10"/>
        <rFont val="仿宋_GB2312"/>
        <charset val="134"/>
      </rPr>
      <t>武穴市鑫科家畜养殖专业合作社</t>
    </r>
  </si>
  <si>
    <r>
      <rPr>
        <sz val="10"/>
        <rFont val="仿宋_GB2312"/>
        <charset val="134"/>
      </rPr>
      <t>周中胜</t>
    </r>
  </si>
  <si>
    <r>
      <rPr>
        <sz val="10"/>
        <rFont val="仿宋_GB2312"/>
        <charset val="134"/>
      </rPr>
      <t>黄梅县</t>
    </r>
  </si>
  <si>
    <r>
      <rPr>
        <sz val="10"/>
        <rFont val="仿宋_GB2312"/>
        <charset val="134"/>
      </rPr>
      <t>黄梅县天蓬畜牧有限公司</t>
    </r>
  </si>
  <si>
    <r>
      <rPr>
        <sz val="10"/>
        <rFont val="仿宋_GB2312"/>
        <charset val="134"/>
      </rPr>
      <t>陈荣莹</t>
    </r>
  </si>
  <si>
    <r>
      <rPr>
        <sz val="10"/>
        <rFont val="仿宋_GB2312"/>
        <charset val="134"/>
      </rPr>
      <t>咸宁市</t>
    </r>
  </si>
  <si>
    <r>
      <rPr>
        <sz val="10"/>
        <rFont val="仿宋_GB2312"/>
        <charset val="134"/>
      </rPr>
      <t>咸安区</t>
    </r>
  </si>
  <si>
    <r>
      <rPr>
        <sz val="10"/>
        <rFont val="仿宋_GB2312"/>
        <charset val="134"/>
      </rPr>
      <t>咸安区双溪桥镇张氏养殖场</t>
    </r>
  </si>
  <si>
    <r>
      <rPr>
        <sz val="10"/>
        <rFont val="仿宋_GB2312"/>
        <charset val="134"/>
      </rPr>
      <t>张金海</t>
    </r>
  </si>
  <si>
    <r>
      <rPr>
        <sz val="10"/>
        <rFont val="仿宋_GB2312"/>
        <charset val="134"/>
      </rPr>
      <t>咸宁市咸安区宝林养殖专业合作社</t>
    </r>
  </si>
  <si>
    <r>
      <rPr>
        <sz val="10"/>
        <rFont val="仿宋_GB2312"/>
        <charset val="134"/>
      </rPr>
      <t>骆俭</t>
    </r>
  </si>
  <si>
    <r>
      <rPr>
        <sz val="10"/>
        <rFont val="仿宋_GB2312"/>
        <charset val="134"/>
      </rPr>
      <t>咸宁市神童牧业有限责任公司</t>
    </r>
  </si>
  <si>
    <r>
      <rPr>
        <sz val="10"/>
        <rFont val="仿宋_GB2312"/>
        <charset val="134"/>
      </rPr>
      <t>童光耀</t>
    </r>
  </si>
  <si>
    <r>
      <rPr>
        <sz val="10"/>
        <rFont val="仿宋_GB2312"/>
        <charset val="134"/>
      </rPr>
      <t>咸宁兴源牧业有限公司</t>
    </r>
  </si>
  <si>
    <r>
      <rPr>
        <sz val="10"/>
        <rFont val="仿宋_GB2312"/>
        <charset val="134"/>
      </rPr>
      <t>冯福枝</t>
    </r>
  </si>
  <si>
    <r>
      <rPr>
        <sz val="10"/>
        <rFont val="仿宋_GB2312"/>
        <charset val="134"/>
      </rPr>
      <t>咸宁市福枝养殖专业合作社</t>
    </r>
  </si>
  <si>
    <r>
      <rPr>
        <sz val="10"/>
        <rFont val="仿宋_GB2312"/>
        <charset val="134"/>
      </rPr>
      <t>余俊琼</t>
    </r>
  </si>
  <si>
    <r>
      <rPr>
        <sz val="10"/>
        <rFont val="仿宋_GB2312"/>
        <charset val="134"/>
      </rPr>
      <t>高新金鸡山辉腾养殖场</t>
    </r>
  </si>
  <si>
    <r>
      <rPr>
        <sz val="10"/>
        <rFont val="仿宋_GB2312"/>
        <charset val="134"/>
      </rPr>
      <t>黄腾飞</t>
    </r>
  </si>
  <si>
    <r>
      <rPr>
        <sz val="10"/>
        <rFont val="仿宋_GB2312"/>
        <charset val="134"/>
      </rPr>
      <t>嘉鱼县</t>
    </r>
  </si>
  <si>
    <r>
      <rPr>
        <sz val="10"/>
        <rFont val="仿宋_GB2312"/>
        <charset val="134"/>
      </rPr>
      <t>嘉鱼县望凯生态种养殖专业合作社</t>
    </r>
  </si>
  <si>
    <r>
      <rPr>
        <sz val="10"/>
        <rFont val="仿宋_GB2312"/>
        <charset val="134"/>
      </rPr>
      <t>罗望秀</t>
    </r>
  </si>
  <si>
    <r>
      <rPr>
        <sz val="10"/>
        <rFont val="仿宋_GB2312"/>
        <charset val="134"/>
      </rPr>
      <t>嘉鱼县两湖秦氏养猪场</t>
    </r>
  </si>
  <si>
    <r>
      <rPr>
        <sz val="10"/>
        <rFont val="仿宋_GB2312"/>
        <charset val="134"/>
      </rPr>
      <t>李光员</t>
    </r>
  </si>
  <si>
    <r>
      <rPr>
        <sz val="10"/>
        <rFont val="仿宋_GB2312"/>
        <charset val="134"/>
      </rPr>
      <t>嘉鱼县伟明家庭农场</t>
    </r>
  </si>
  <si>
    <r>
      <rPr>
        <sz val="10"/>
        <rFont val="仿宋_GB2312"/>
        <charset val="134"/>
      </rPr>
      <t>胡建清</t>
    </r>
  </si>
  <si>
    <r>
      <rPr>
        <sz val="10"/>
        <rFont val="仿宋_GB2312"/>
        <charset val="134"/>
      </rPr>
      <t>嘉鱼县东盛家庭农场</t>
    </r>
  </si>
  <si>
    <r>
      <rPr>
        <sz val="10"/>
        <rFont val="仿宋_GB2312"/>
        <charset val="134"/>
      </rPr>
      <t>胡提奎</t>
    </r>
  </si>
  <si>
    <r>
      <rPr>
        <sz val="10"/>
        <rFont val="仿宋_GB2312"/>
        <charset val="134"/>
      </rPr>
      <t>嘉鱼县兰枝家庭农场</t>
    </r>
  </si>
  <si>
    <r>
      <rPr>
        <sz val="10"/>
        <rFont val="仿宋_GB2312"/>
        <charset val="134"/>
      </rPr>
      <t>王兰枝</t>
    </r>
  </si>
  <si>
    <r>
      <rPr>
        <sz val="10"/>
        <rFont val="仿宋_GB2312"/>
        <charset val="134"/>
      </rPr>
      <t>嘉鱼县晓荷牧业</t>
    </r>
  </si>
  <si>
    <r>
      <rPr>
        <sz val="10"/>
        <rFont val="仿宋_GB2312"/>
        <charset val="134"/>
      </rPr>
      <t>何新兵</t>
    </r>
  </si>
  <si>
    <r>
      <rPr>
        <sz val="10"/>
        <rFont val="仿宋_GB2312"/>
        <charset val="134"/>
      </rPr>
      <t>嘉鱼县嘉诚牲猪养殖场</t>
    </r>
  </si>
  <si>
    <r>
      <rPr>
        <sz val="10"/>
        <rFont val="仿宋_GB2312"/>
        <charset val="134"/>
      </rPr>
      <t>杜秋梅</t>
    </r>
  </si>
  <si>
    <r>
      <rPr>
        <sz val="10"/>
        <rFont val="仿宋_GB2312"/>
        <charset val="134"/>
      </rPr>
      <t>嘉鱼县杰豪种养殖专业合作社</t>
    </r>
  </si>
  <si>
    <r>
      <rPr>
        <sz val="10"/>
        <rFont val="仿宋_GB2312"/>
        <charset val="134"/>
      </rPr>
      <t>熊四毛</t>
    </r>
  </si>
  <si>
    <r>
      <rPr>
        <sz val="10"/>
        <rFont val="仿宋_GB2312"/>
        <charset val="134"/>
      </rPr>
      <t>嘉鱼县杰佳家庭农场</t>
    </r>
  </si>
  <si>
    <r>
      <rPr>
        <sz val="10"/>
        <rFont val="仿宋_GB2312"/>
        <charset val="134"/>
      </rPr>
      <t>汤兆原</t>
    </r>
  </si>
  <si>
    <r>
      <rPr>
        <sz val="10"/>
        <rFont val="仿宋_GB2312"/>
        <charset val="134"/>
      </rPr>
      <t>嘉鱼县兴源养猪场</t>
    </r>
  </si>
  <si>
    <r>
      <rPr>
        <sz val="10"/>
        <rFont val="仿宋_GB2312"/>
        <charset val="134"/>
      </rPr>
      <t>李丙兴</t>
    </r>
  </si>
  <si>
    <r>
      <rPr>
        <sz val="10"/>
        <rFont val="仿宋_GB2312"/>
        <charset val="134"/>
      </rPr>
      <t>嘉鱼县牌洲湾镇永康畜禽专业合作社</t>
    </r>
  </si>
  <si>
    <r>
      <rPr>
        <sz val="10"/>
        <rFont val="仿宋_GB2312"/>
        <charset val="134"/>
      </rPr>
      <t>王盛洲</t>
    </r>
  </si>
  <si>
    <r>
      <rPr>
        <sz val="10"/>
        <rFont val="仿宋_GB2312"/>
        <charset val="134"/>
      </rPr>
      <t>白云养猪场</t>
    </r>
  </si>
  <si>
    <r>
      <rPr>
        <sz val="10"/>
        <rFont val="仿宋_GB2312"/>
        <charset val="134"/>
      </rPr>
      <t>邓继平</t>
    </r>
  </si>
  <si>
    <r>
      <rPr>
        <sz val="10"/>
        <rFont val="仿宋_GB2312"/>
        <charset val="134"/>
      </rPr>
      <t>嘉鱼县顺泰家庭农场</t>
    </r>
  </si>
  <si>
    <r>
      <rPr>
        <sz val="10"/>
        <rFont val="仿宋_GB2312"/>
        <charset val="134"/>
      </rPr>
      <t>赤壁市</t>
    </r>
  </si>
  <si>
    <r>
      <rPr>
        <sz val="10"/>
        <rFont val="仿宋_GB2312"/>
        <charset val="134"/>
      </rPr>
      <t>赤壁市晨锡养殖农民专业合作社</t>
    </r>
  </si>
  <si>
    <r>
      <rPr>
        <sz val="10"/>
        <rFont val="仿宋_GB2312"/>
        <charset val="134"/>
      </rPr>
      <t>孔令友</t>
    </r>
  </si>
  <si>
    <r>
      <rPr>
        <sz val="10"/>
        <rFont val="仿宋_GB2312"/>
        <charset val="134"/>
      </rPr>
      <t>赤壁市新华养殖专业合作社</t>
    </r>
  </si>
  <si>
    <r>
      <rPr>
        <sz val="10"/>
        <rFont val="仿宋_GB2312"/>
        <charset val="134"/>
      </rPr>
      <t>李建新</t>
    </r>
  </si>
  <si>
    <r>
      <rPr>
        <sz val="10"/>
        <rFont val="仿宋_GB2312"/>
        <charset val="134"/>
      </rPr>
      <t>赤壁市合欣生态养殖专业合作社</t>
    </r>
  </si>
  <si>
    <r>
      <rPr>
        <sz val="10"/>
        <rFont val="仿宋_GB2312"/>
        <charset val="134"/>
      </rPr>
      <t>周小春</t>
    </r>
  </si>
  <si>
    <r>
      <rPr>
        <sz val="10"/>
        <rFont val="仿宋_GB2312"/>
        <charset val="134"/>
      </rPr>
      <t>崇阳县</t>
    </r>
  </si>
  <si>
    <r>
      <rPr>
        <sz val="10"/>
        <rFont val="仿宋_GB2312"/>
        <charset val="134"/>
      </rPr>
      <t>丹育（湖北）畜牧科技有限公司</t>
    </r>
  </si>
  <si>
    <r>
      <rPr>
        <sz val="10"/>
        <rFont val="仿宋_GB2312"/>
        <charset val="134"/>
      </rPr>
      <t>黄竹林</t>
    </r>
  </si>
  <si>
    <r>
      <rPr>
        <sz val="10"/>
        <rFont val="仿宋_GB2312"/>
        <charset val="134"/>
      </rPr>
      <t>通城县</t>
    </r>
  </si>
  <si>
    <r>
      <rPr>
        <sz val="10"/>
        <rFont val="仿宋_GB2312"/>
        <charset val="134"/>
      </rPr>
      <t>通城县关刀智慧猪场</t>
    </r>
  </si>
  <si>
    <r>
      <rPr>
        <sz val="10"/>
        <rFont val="仿宋_GB2312"/>
        <charset val="134"/>
      </rPr>
      <t>吴可非</t>
    </r>
  </si>
  <si>
    <r>
      <rPr>
        <sz val="10"/>
        <rFont val="仿宋_GB2312"/>
        <charset val="134"/>
      </rPr>
      <t>通城县虎岩绿源养殖场</t>
    </r>
  </si>
  <si>
    <r>
      <rPr>
        <sz val="10"/>
        <rFont val="仿宋_GB2312"/>
        <charset val="134"/>
      </rPr>
      <t>吴宗和</t>
    </r>
  </si>
  <si>
    <r>
      <rPr>
        <sz val="10"/>
        <rFont val="仿宋_GB2312"/>
        <charset val="134"/>
      </rPr>
      <t>通城县八仙养殖专业合作社</t>
    </r>
  </si>
  <si>
    <r>
      <rPr>
        <sz val="10"/>
        <rFont val="仿宋_GB2312"/>
        <charset val="134"/>
      </rPr>
      <t>邓跃明</t>
    </r>
  </si>
  <si>
    <r>
      <rPr>
        <sz val="10"/>
        <rFont val="仿宋_GB2312"/>
        <charset val="134"/>
      </rPr>
      <t>通城县五里金山家庭农场</t>
    </r>
  </si>
  <si>
    <r>
      <rPr>
        <sz val="10"/>
        <rFont val="仿宋_GB2312"/>
        <charset val="134"/>
      </rPr>
      <t>胡金三</t>
    </r>
  </si>
  <si>
    <r>
      <rPr>
        <sz val="10"/>
        <rFont val="仿宋_GB2312"/>
        <charset val="134"/>
      </rPr>
      <t>湖北新三汇绿色产品有限公司</t>
    </r>
  </si>
  <si>
    <r>
      <rPr>
        <sz val="10"/>
        <rFont val="仿宋_GB2312"/>
        <charset val="134"/>
      </rPr>
      <t>李盼盼</t>
    </r>
  </si>
  <si>
    <r>
      <rPr>
        <sz val="10"/>
        <rFont val="仿宋_GB2312"/>
        <charset val="134"/>
      </rPr>
      <t>通城县新三汇绿色农产品专业合作社</t>
    </r>
  </si>
  <si>
    <r>
      <rPr>
        <sz val="10"/>
        <rFont val="仿宋_GB2312"/>
        <charset val="134"/>
      </rPr>
      <t>李金刚</t>
    </r>
  </si>
  <si>
    <r>
      <rPr>
        <sz val="10"/>
        <rFont val="仿宋_GB2312"/>
        <charset val="134"/>
      </rPr>
      <t>通城县虎岩养猪专业合作社</t>
    </r>
  </si>
  <si>
    <r>
      <rPr>
        <sz val="10"/>
        <rFont val="仿宋_GB2312"/>
        <charset val="134"/>
      </rPr>
      <t>吴迪</t>
    </r>
  </si>
  <si>
    <r>
      <rPr>
        <sz val="10"/>
        <rFont val="仿宋_GB2312"/>
        <charset val="134"/>
      </rPr>
      <t>通城县齐发家庭农场</t>
    </r>
  </si>
  <si>
    <r>
      <rPr>
        <sz val="10"/>
        <rFont val="仿宋_GB2312"/>
        <charset val="134"/>
      </rPr>
      <t>付伟</t>
    </r>
  </si>
  <si>
    <r>
      <rPr>
        <sz val="10"/>
        <rFont val="仿宋_GB2312"/>
        <charset val="134"/>
      </rPr>
      <t>通山县</t>
    </r>
  </si>
  <si>
    <r>
      <rPr>
        <sz val="10"/>
        <rFont val="仿宋_GB2312"/>
        <charset val="134"/>
      </rPr>
      <t>通山富锦生态养殖股份有限公司</t>
    </r>
  </si>
  <si>
    <r>
      <rPr>
        <sz val="10"/>
        <rFont val="仿宋_GB2312"/>
        <charset val="134"/>
      </rPr>
      <t>夏红锦</t>
    </r>
  </si>
  <si>
    <r>
      <rPr>
        <sz val="10"/>
        <rFont val="仿宋_GB2312"/>
        <charset val="134"/>
      </rPr>
      <t>通山园梦园种养殖专业合作社</t>
    </r>
  </si>
  <si>
    <r>
      <rPr>
        <sz val="10"/>
        <rFont val="仿宋_GB2312"/>
        <charset val="134"/>
      </rPr>
      <t>刘显林</t>
    </r>
  </si>
  <si>
    <r>
      <rPr>
        <sz val="10"/>
        <rFont val="仿宋_GB2312"/>
        <charset val="134"/>
      </rPr>
      <t>通山县林华种养殖有限公司</t>
    </r>
  </si>
  <si>
    <r>
      <rPr>
        <sz val="10"/>
        <rFont val="仿宋_GB2312"/>
        <charset val="134"/>
      </rPr>
      <t>宋宏波</t>
    </r>
  </si>
  <si>
    <r>
      <rPr>
        <sz val="10"/>
        <rFont val="仿宋_GB2312"/>
        <charset val="134"/>
      </rPr>
      <t>通山县茅田河瑞朗种养殖基地</t>
    </r>
  </si>
  <si>
    <r>
      <rPr>
        <sz val="10"/>
        <rFont val="仿宋_GB2312"/>
        <charset val="134"/>
      </rPr>
      <t>王瑞朗</t>
    </r>
  </si>
  <si>
    <r>
      <rPr>
        <sz val="10"/>
        <rFont val="仿宋_GB2312"/>
        <charset val="134"/>
      </rPr>
      <t>通山红色种养殖专业合作社</t>
    </r>
  </si>
  <si>
    <r>
      <rPr>
        <sz val="10"/>
        <rFont val="仿宋_GB2312"/>
        <charset val="134"/>
      </rPr>
      <t>谢国栋</t>
    </r>
  </si>
  <si>
    <r>
      <rPr>
        <sz val="10"/>
        <rFont val="仿宋_GB2312"/>
        <charset val="134"/>
      </rPr>
      <t>通山县奉林养殖专业合作社</t>
    </r>
  </si>
  <si>
    <r>
      <rPr>
        <sz val="10"/>
        <rFont val="仿宋_GB2312"/>
        <charset val="134"/>
      </rPr>
      <t>王友谊</t>
    </r>
  </si>
  <si>
    <r>
      <rPr>
        <sz val="10"/>
        <rFont val="仿宋_GB2312"/>
        <charset val="134"/>
      </rPr>
      <t>通山创新种养殖专业合作社</t>
    </r>
  </si>
  <si>
    <r>
      <rPr>
        <sz val="10"/>
        <rFont val="仿宋_GB2312"/>
        <charset val="134"/>
      </rPr>
      <t>石荷平</t>
    </r>
  </si>
  <si>
    <r>
      <rPr>
        <sz val="10"/>
        <rFont val="仿宋_GB2312"/>
        <charset val="134"/>
      </rPr>
      <t>通山县祥宏牧业发展有限公司</t>
    </r>
  </si>
  <si>
    <r>
      <rPr>
        <sz val="10"/>
        <rFont val="仿宋_GB2312"/>
        <charset val="134"/>
      </rPr>
      <t>孔祥洪</t>
    </r>
  </si>
  <si>
    <r>
      <rPr>
        <sz val="10"/>
        <rFont val="仿宋_GB2312"/>
        <charset val="134"/>
      </rPr>
      <t>通山县润禾养殖场</t>
    </r>
  </si>
  <si>
    <r>
      <rPr>
        <sz val="10"/>
        <rFont val="仿宋_GB2312"/>
        <charset val="134"/>
      </rPr>
      <t>阮早来</t>
    </r>
  </si>
  <si>
    <r>
      <rPr>
        <sz val="10"/>
        <rFont val="仿宋_GB2312"/>
        <charset val="134"/>
      </rPr>
      <t>通山县银琦康裕种养殖专业合作社黄沙分社</t>
    </r>
  </si>
  <si>
    <r>
      <rPr>
        <sz val="10"/>
        <rFont val="仿宋_GB2312"/>
        <charset val="134"/>
      </rPr>
      <t>邓银定</t>
    </r>
  </si>
  <si>
    <r>
      <rPr>
        <sz val="10"/>
        <rFont val="仿宋_GB2312"/>
        <charset val="134"/>
      </rPr>
      <t>兴江养殖场</t>
    </r>
  </si>
  <si>
    <r>
      <rPr>
        <sz val="10"/>
        <rFont val="仿宋_GB2312"/>
        <charset val="134"/>
      </rPr>
      <t>刘兴江</t>
    </r>
  </si>
  <si>
    <r>
      <rPr>
        <sz val="10"/>
        <rFont val="仿宋_GB2312"/>
        <charset val="134"/>
      </rPr>
      <t>通山县鹏发种养殖专业合作社</t>
    </r>
  </si>
  <si>
    <r>
      <rPr>
        <sz val="10"/>
        <rFont val="仿宋_GB2312"/>
        <charset val="134"/>
      </rPr>
      <t>邓阳光</t>
    </r>
  </si>
  <si>
    <r>
      <rPr>
        <sz val="10"/>
        <rFont val="仿宋_GB2312"/>
        <charset val="134"/>
      </rPr>
      <t>通山县金康生态养殖基地</t>
    </r>
  </si>
  <si>
    <r>
      <rPr>
        <sz val="10"/>
        <rFont val="仿宋_GB2312"/>
        <charset val="134"/>
      </rPr>
      <t>邓乾刚</t>
    </r>
  </si>
  <si>
    <r>
      <rPr>
        <sz val="10"/>
        <rFont val="仿宋_GB2312"/>
        <charset val="134"/>
      </rPr>
      <t>通山县朝阳种养殖专业合作社</t>
    </r>
  </si>
  <si>
    <r>
      <rPr>
        <sz val="10"/>
        <rFont val="仿宋_GB2312"/>
        <charset val="134"/>
      </rPr>
      <t>林绪德</t>
    </r>
  </si>
  <si>
    <r>
      <rPr>
        <sz val="10"/>
        <rFont val="仿宋_GB2312"/>
        <charset val="134"/>
      </rPr>
      <t>通山熊家湾种养专业合作社</t>
    </r>
  </si>
  <si>
    <r>
      <rPr>
        <sz val="10"/>
        <rFont val="仿宋_GB2312"/>
        <charset val="134"/>
      </rPr>
      <t>熊彬</t>
    </r>
  </si>
  <si>
    <r>
      <rPr>
        <sz val="10"/>
        <rFont val="仿宋_GB2312"/>
        <charset val="134"/>
      </rPr>
      <t>通山县盛辉种养殖专业合作社</t>
    </r>
  </si>
  <si>
    <r>
      <rPr>
        <sz val="10"/>
        <rFont val="仿宋_GB2312"/>
        <charset val="134"/>
      </rPr>
      <t>王雪辉</t>
    </r>
  </si>
  <si>
    <r>
      <rPr>
        <sz val="10"/>
        <rFont val="仿宋_GB2312"/>
        <charset val="134"/>
      </rPr>
      <t>通山县军明种养殖专业合作社</t>
    </r>
  </si>
  <si>
    <r>
      <rPr>
        <sz val="10"/>
        <rFont val="仿宋_GB2312"/>
        <charset val="134"/>
      </rPr>
      <t>舒克军</t>
    </r>
  </si>
  <si>
    <r>
      <rPr>
        <sz val="10"/>
        <rFont val="仿宋_GB2312"/>
        <charset val="134"/>
      </rPr>
      <t>通山县郑家种养殖专业合作社</t>
    </r>
  </si>
  <si>
    <r>
      <rPr>
        <sz val="10"/>
        <rFont val="仿宋_GB2312"/>
        <charset val="134"/>
      </rPr>
      <t>隗迎春</t>
    </r>
  </si>
  <si>
    <r>
      <rPr>
        <sz val="10"/>
        <rFont val="仿宋_GB2312"/>
        <charset val="134"/>
      </rPr>
      <t>通山主辉养殖专业合作社</t>
    </r>
  </si>
  <si>
    <r>
      <rPr>
        <sz val="10"/>
        <rFont val="仿宋_GB2312"/>
        <charset val="134"/>
      </rPr>
      <t>汪传主</t>
    </r>
  </si>
  <si>
    <r>
      <rPr>
        <sz val="10"/>
        <rFont val="仿宋_GB2312"/>
        <charset val="134"/>
      </rPr>
      <t>通山县南全种养殖专业合作社</t>
    </r>
  </si>
  <si>
    <r>
      <rPr>
        <sz val="10"/>
        <rFont val="仿宋_GB2312"/>
        <charset val="134"/>
      </rPr>
      <t>全贤谋</t>
    </r>
  </si>
  <si>
    <r>
      <rPr>
        <sz val="10"/>
        <rFont val="仿宋_GB2312"/>
        <charset val="134"/>
      </rPr>
      <t>通山清清牧业有限公司</t>
    </r>
  </si>
  <si>
    <t>周水清</t>
  </si>
  <si>
    <r>
      <rPr>
        <sz val="10"/>
        <rFont val="仿宋_GB2312"/>
        <charset val="134"/>
      </rPr>
      <t>通山县龙承种养殖专业合作社</t>
    </r>
  </si>
  <si>
    <r>
      <rPr>
        <sz val="10"/>
        <rFont val="仿宋_GB2312"/>
        <charset val="134"/>
      </rPr>
      <t>徐龙江</t>
    </r>
  </si>
  <si>
    <r>
      <rPr>
        <sz val="10"/>
        <rFont val="仿宋_GB2312"/>
        <charset val="134"/>
      </rPr>
      <t>通山县和富兴种养殖专业合作社</t>
    </r>
  </si>
  <si>
    <r>
      <rPr>
        <sz val="10"/>
        <rFont val="仿宋_GB2312"/>
        <charset val="134"/>
      </rPr>
      <t>明平兴</t>
    </r>
  </si>
  <si>
    <r>
      <rPr>
        <sz val="10"/>
        <rFont val="仿宋_GB2312"/>
        <charset val="134"/>
      </rPr>
      <t>通山县金诺农牧种养殖专业合作社</t>
    </r>
  </si>
  <si>
    <t>王敏</t>
  </si>
  <si>
    <r>
      <rPr>
        <sz val="10"/>
        <rFont val="仿宋_GB2312"/>
        <charset val="134"/>
      </rPr>
      <t>通山玉波种养殖专业合作社</t>
    </r>
  </si>
  <si>
    <t>王功格</t>
  </si>
  <si>
    <r>
      <rPr>
        <sz val="10"/>
        <rFont val="仿宋_GB2312"/>
        <charset val="134"/>
      </rPr>
      <t>通山伟旗养殖有限责任公司</t>
    </r>
  </si>
  <si>
    <t>袁观胜</t>
  </si>
  <si>
    <r>
      <rPr>
        <sz val="10"/>
        <rFont val="仿宋_GB2312"/>
        <charset val="134"/>
      </rPr>
      <t>通山睦兴种养殖专业合作社</t>
    </r>
  </si>
  <si>
    <t>汪传主</t>
  </si>
  <si>
    <r>
      <rPr>
        <sz val="10"/>
        <rFont val="仿宋_GB2312"/>
        <charset val="134"/>
      </rPr>
      <t>通山县鹏飞种养殖专业合作社</t>
    </r>
  </si>
  <si>
    <t>张驰</t>
  </si>
  <si>
    <r>
      <rPr>
        <sz val="10"/>
        <rFont val="仿宋_GB2312"/>
        <charset val="134"/>
      </rPr>
      <t>通山顺和种养殖专业合作社</t>
    </r>
  </si>
  <si>
    <t>周国栋</t>
  </si>
  <si>
    <r>
      <rPr>
        <sz val="10"/>
        <rFont val="仿宋_GB2312"/>
        <charset val="134"/>
      </rPr>
      <t>通山汉柏种养殖专业合作社</t>
    </r>
  </si>
  <si>
    <t>周江汉</t>
  </si>
  <si>
    <r>
      <rPr>
        <sz val="10"/>
        <rFont val="仿宋_GB2312"/>
        <charset val="134"/>
      </rPr>
      <t>通山县健民种养殖专业合作社</t>
    </r>
  </si>
  <si>
    <t>徐亚主</t>
  </si>
  <si>
    <r>
      <rPr>
        <sz val="10"/>
        <rFont val="仿宋_GB2312"/>
        <charset val="134"/>
      </rPr>
      <t>通山县泰豪种养殖专业合作社</t>
    </r>
  </si>
  <si>
    <t>郭衍明</t>
  </si>
  <si>
    <r>
      <rPr>
        <sz val="10"/>
        <rFont val="仿宋_GB2312"/>
        <charset val="134"/>
      </rPr>
      <t>恩施州</t>
    </r>
  </si>
  <si>
    <r>
      <rPr>
        <sz val="10"/>
        <rFont val="仿宋_GB2312"/>
        <charset val="134"/>
      </rPr>
      <t>恩施市</t>
    </r>
  </si>
  <si>
    <r>
      <rPr>
        <sz val="10"/>
        <rFont val="仿宋_GB2312"/>
        <charset val="134"/>
      </rPr>
      <t>恩施市立利农牧业开发有限公司</t>
    </r>
  </si>
  <si>
    <t>齐胜梅</t>
  </si>
  <si>
    <r>
      <rPr>
        <sz val="10"/>
        <rFont val="仿宋_GB2312"/>
        <charset val="134"/>
      </rPr>
      <t>恩施市硒都楚王养殖专业合作社</t>
    </r>
  </si>
  <si>
    <t>王峰</t>
  </si>
  <si>
    <t>恩施州绿色巨农农牧有限公司</t>
  </si>
  <si>
    <t>李钢猛</t>
  </si>
  <si>
    <r>
      <rPr>
        <sz val="10"/>
        <rFont val="仿宋_GB2312"/>
        <charset val="134"/>
      </rPr>
      <t>建始县</t>
    </r>
  </si>
  <si>
    <r>
      <rPr>
        <sz val="10"/>
        <rFont val="仿宋_GB2312"/>
        <charset val="134"/>
      </rPr>
      <t>建始县阳坡养殖场</t>
    </r>
  </si>
  <si>
    <t>黄毅</t>
  </si>
  <si>
    <r>
      <rPr>
        <sz val="10"/>
        <rFont val="仿宋_GB2312"/>
        <charset val="134"/>
      </rPr>
      <t>建始县三里乡易顺养殖场</t>
    </r>
  </si>
  <si>
    <t>易顺标</t>
  </si>
  <si>
    <r>
      <rPr>
        <sz val="10"/>
        <rFont val="仿宋_GB2312"/>
        <charset val="134"/>
      </rPr>
      <t>建始县鼎盛生猪养殖专业合作社</t>
    </r>
  </si>
  <si>
    <t>王启飞</t>
  </si>
  <si>
    <r>
      <rPr>
        <sz val="10"/>
        <rFont val="仿宋_GB2312"/>
        <charset val="134"/>
      </rPr>
      <t>利川市</t>
    </r>
  </si>
  <si>
    <r>
      <rPr>
        <sz val="10"/>
        <rFont val="仿宋_GB2312"/>
        <charset val="134"/>
      </rPr>
      <t>利川市万年畜牧业有限公司</t>
    </r>
  </si>
  <si>
    <t>周洁</t>
  </si>
  <si>
    <r>
      <rPr>
        <sz val="10"/>
        <rFont val="仿宋_GB2312"/>
        <charset val="134"/>
      </rPr>
      <t>恩施五洲牧业股份有限公司</t>
    </r>
  </si>
  <si>
    <t>唐学安</t>
  </si>
  <si>
    <r>
      <rPr>
        <sz val="10"/>
        <rFont val="仿宋_GB2312"/>
        <charset val="134"/>
      </rPr>
      <t>随州市</t>
    </r>
  </si>
  <si>
    <r>
      <rPr>
        <sz val="10"/>
        <rFont val="仿宋_GB2312"/>
        <charset val="134"/>
      </rPr>
      <t>曾都区</t>
    </r>
  </si>
  <si>
    <r>
      <rPr>
        <sz val="10"/>
        <rFont val="仿宋_GB2312"/>
        <charset val="134"/>
      </rPr>
      <t>曾都满億养殖农民专业合作社</t>
    </r>
  </si>
  <si>
    <t>聂世伍</t>
  </si>
  <si>
    <r>
      <rPr>
        <sz val="10"/>
        <rFont val="仿宋_GB2312"/>
        <charset val="134"/>
      </rPr>
      <t>曾都区胡五养猪场</t>
    </r>
  </si>
  <si>
    <t>胡五</t>
  </si>
  <si>
    <r>
      <rPr>
        <sz val="10"/>
        <rFont val="仿宋_GB2312"/>
        <charset val="134"/>
      </rPr>
      <t>随州市斌山生态养殖有限公司</t>
    </r>
  </si>
  <si>
    <t>蔡斌山</t>
  </si>
  <si>
    <r>
      <rPr>
        <sz val="10"/>
        <rFont val="仿宋_GB2312"/>
        <charset val="134"/>
      </rPr>
      <t>随州市公益百翁养殖基地</t>
    </r>
  </si>
  <si>
    <t>袁伦波</t>
  </si>
  <si>
    <r>
      <rPr>
        <sz val="10"/>
        <rFont val="仿宋_GB2312"/>
        <charset val="134"/>
      </rPr>
      <t>随州市天龙畜牧养殖专业合作社</t>
    </r>
  </si>
  <si>
    <t>加玉龙</t>
  </si>
  <si>
    <r>
      <rPr>
        <sz val="10"/>
        <rFont val="仿宋_GB2312"/>
        <charset val="134"/>
      </rPr>
      <t>随州市同兴养殖农民专业合作社</t>
    </r>
  </si>
  <si>
    <t>潘瑞成</t>
  </si>
  <si>
    <r>
      <rPr>
        <sz val="10"/>
        <rFont val="仿宋_GB2312"/>
        <charset val="134"/>
      </rPr>
      <t>随州市宇顺农牧有限公司</t>
    </r>
  </si>
  <si>
    <t>蒋延飞</t>
  </si>
  <si>
    <r>
      <rPr>
        <sz val="10"/>
        <rFont val="仿宋_GB2312"/>
        <charset val="134"/>
      </rPr>
      <t>广水市</t>
    </r>
  </si>
  <si>
    <r>
      <rPr>
        <sz val="10"/>
        <rFont val="仿宋_GB2312"/>
        <charset val="134"/>
      </rPr>
      <t>广水平民伟光农牧发展有限责任公司</t>
    </r>
  </si>
  <si>
    <t>潘艳丽</t>
  </si>
  <si>
    <r>
      <rPr>
        <sz val="10"/>
        <rFont val="仿宋_GB2312"/>
        <charset val="134"/>
      </rPr>
      <t>广水市仇家畈种养殖专业合作社</t>
    </r>
  </si>
  <si>
    <t>仇飞飞</t>
  </si>
  <si>
    <r>
      <rPr>
        <sz val="10"/>
        <rFont val="仿宋_GB2312"/>
        <charset val="134"/>
      </rPr>
      <t>广水市单亲母亲农民养殖专业合作社</t>
    </r>
  </si>
  <si>
    <t>刘家翠</t>
  </si>
  <si>
    <r>
      <rPr>
        <sz val="10"/>
        <rFont val="仿宋_GB2312"/>
        <charset val="134"/>
      </rPr>
      <t>广水市关庙镇富康养殖农民专业合作社</t>
    </r>
  </si>
  <si>
    <t>付其奎</t>
  </si>
  <si>
    <r>
      <rPr>
        <sz val="10"/>
        <rFont val="仿宋_GB2312"/>
        <charset val="134"/>
      </rPr>
      <t>广水市关庙镇长城养殖农民专业合作社</t>
    </r>
  </si>
  <si>
    <t>彭以德</t>
  </si>
  <si>
    <r>
      <rPr>
        <sz val="10"/>
        <rFont val="仿宋_GB2312"/>
        <charset val="134"/>
      </rPr>
      <t>广水市郝店双岗养猪农民合作社</t>
    </r>
  </si>
  <si>
    <t>王付德</t>
  </si>
  <si>
    <r>
      <rPr>
        <sz val="10"/>
        <rFont val="仿宋_GB2312"/>
        <charset val="134"/>
      </rPr>
      <t>广水市何德友家庭农场</t>
    </r>
  </si>
  <si>
    <t>何德友</t>
  </si>
  <si>
    <r>
      <rPr>
        <sz val="10"/>
        <rFont val="仿宋_GB2312"/>
        <charset val="134"/>
      </rPr>
      <t>广水市黄念念养殖场</t>
    </r>
  </si>
  <si>
    <t>黄念念</t>
  </si>
  <si>
    <r>
      <rPr>
        <sz val="10"/>
        <rFont val="仿宋_GB2312"/>
        <charset val="134"/>
      </rPr>
      <t>广水市骆店乡众兴养猪合作社</t>
    </r>
  </si>
  <si>
    <t>周德武</t>
  </si>
  <si>
    <r>
      <rPr>
        <sz val="10"/>
        <rFont val="仿宋_GB2312"/>
        <charset val="134"/>
      </rPr>
      <t>广水市晴朗种养殖专业合作社</t>
    </r>
  </si>
  <si>
    <t>阳华华</t>
  </si>
  <si>
    <r>
      <rPr>
        <sz val="10"/>
        <rFont val="仿宋_GB2312"/>
        <charset val="134"/>
      </rPr>
      <t>广水市杨长斌生猪养殖场</t>
    </r>
  </si>
  <si>
    <t>杨长斌</t>
  </si>
  <si>
    <r>
      <rPr>
        <sz val="10"/>
        <rFont val="仿宋_GB2312"/>
        <charset val="134"/>
      </rPr>
      <t>广水市伟业生猪养殖专业合作社</t>
    </r>
  </si>
  <si>
    <t>郑海山</t>
  </si>
  <si>
    <r>
      <rPr>
        <sz val="10"/>
        <rFont val="仿宋_GB2312"/>
        <charset val="134"/>
      </rPr>
      <t>广水市武胜关三旺畜禽养殖农民专业合作社</t>
    </r>
  </si>
  <si>
    <t>黄厚良</t>
  </si>
  <si>
    <r>
      <rPr>
        <sz val="10"/>
        <rFont val="仿宋_GB2312"/>
        <charset val="134"/>
      </rPr>
      <t>广水市雄茂养殖有限公司</t>
    </r>
  </si>
  <si>
    <t>周德权</t>
  </si>
  <si>
    <r>
      <rPr>
        <sz val="10"/>
        <rFont val="仿宋_GB2312"/>
        <charset val="134"/>
      </rPr>
      <t>广水市永兴伟业种养专业合作社</t>
    </r>
  </si>
  <si>
    <t>杨伟</t>
  </si>
  <si>
    <r>
      <rPr>
        <sz val="10"/>
        <rFont val="仿宋_GB2312"/>
        <charset val="134"/>
      </rPr>
      <t>广水市余店镇传和养殖专业合作社</t>
    </r>
  </si>
  <si>
    <t>王传和</t>
  </si>
  <si>
    <r>
      <rPr>
        <sz val="10"/>
        <rFont val="仿宋_GB2312"/>
        <charset val="134"/>
      </rPr>
      <t>广水市远大毅力农民专业合作社</t>
    </r>
  </si>
  <si>
    <t>郑光志</t>
  </si>
  <si>
    <r>
      <rPr>
        <sz val="10"/>
        <rFont val="仿宋_GB2312"/>
        <charset val="134"/>
      </rPr>
      <t>湖北新光生态农业开发股份有限公司</t>
    </r>
  </si>
  <si>
    <t>殷道平</t>
  </si>
  <si>
    <r>
      <rPr>
        <sz val="10"/>
        <rFont val="仿宋_GB2312"/>
        <charset val="134"/>
      </rPr>
      <t>随县</t>
    </r>
  </si>
  <si>
    <r>
      <rPr>
        <sz val="10"/>
        <rFont val="仿宋_GB2312"/>
        <charset val="134"/>
      </rPr>
      <t>湖北大昌农牧有限公司</t>
    </r>
  </si>
  <si>
    <t>杨承义</t>
  </si>
  <si>
    <r>
      <rPr>
        <sz val="10"/>
        <rFont val="仿宋_GB2312"/>
        <charset val="134"/>
      </rPr>
      <t>湖北共富牧业有限公司</t>
    </r>
  </si>
  <si>
    <t>曾宪国</t>
  </si>
  <si>
    <r>
      <rPr>
        <sz val="10"/>
        <rFont val="仿宋_GB2312"/>
        <charset val="134"/>
      </rPr>
      <t>良全养猪场</t>
    </r>
  </si>
  <si>
    <t>雷良全</t>
  </si>
  <si>
    <r>
      <rPr>
        <sz val="10"/>
        <rFont val="仿宋_GB2312"/>
        <charset val="134"/>
      </rPr>
      <t>水功江养猪场</t>
    </r>
  </si>
  <si>
    <t>水功江</t>
  </si>
  <si>
    <r>
      <rPr>
        <sz val="10"/>
        <rFont val="仿宋_GB2312"/>
        <charset val="134"/>
      </rPr>
      <t>随县光华种养殖专业合作社</t>
    </r>
  </si>
  <si>
    <t>王光华</t>
  </si>
  <si>
    <r>
      <rPr>
        <sz val="10"/>
        <rFont val="仿宋_GB2312"/>
        <charset val="134"/>
      </rPr>
      <t>随县金宝家庭农场</t>
    </r>
  </si>
  <si>
    <t>张金宝</t>
  </si>
  <si>
    <r>
      <rPr>
        <sz val="10"/>
        <rFont val="仿宋_GB2312"/>
        <charset val="134"/>
      </rPr>
      <t>随县聚凤安居畜禽养殖场</t>
    </r>
  </si>
  <si>
    <t>朱建华</t>
  </si>
  <si>
    <r>
      <rPr>
        <sz val="10"/>
        <rFont val="仿宋_GB2312"/>
        <charset val="134"/>
      </rPr>
      <t>随县均川镇加江家庭农场</t>
    </r>
  </si>
  <si>
    <t>胡加江</t>
  </si>
  <si>
    <r>
      <rPr>
        <sz val="10"/>
        <rFont val="仿宋_GB2312"/>
        <charset val="134"/>
      </rPr>
      <t>随县均川镇罗家凼家庭农场</t>
    </r>
  </si>
  <si>
    <t>罗艾国</t>
  </si>
  <si>
    <r>
      <rPr>
        <sz val="10"/>
        <rFont val="仿宋_GB2312"/>
        <charset val="134"/>
      </rPr>
      <t>随县柳林镇艾氏养殖场</t>
    </r>
  </si>
  <si>
    <t>艾国家</t>
  </si>
  <si>
    <r>
      <rPr>
        <sz val="10"/>
        <rFont val="仿宋_GB2312"/>
        <charset val="134"/>
      </rPr>
      <t>随县柳林镇天成生态家庭农场</t>
    </r>
  </si>
  <si>
    <t>彭成刚</t>
  </si>
  <si>
    <r>
      <rPr>
        <sz val="10"/>
        <rFont val="仿宋_GB2312"/>
        <charset val="134"/>
      </rPr>
      <t>随县千秋牧业有限公司</t>
    </r>
  </si>
  <si>
    <t>卢金刚</t>
  </si>
  <si>
    <r>
      <rPr>
        <sz val="10"/>
        <rFont val="仿宋_GB2312"/>
        <charset val="134"/>
      </rPr>
      <t>随县盛世阳光牧业有限公司</t>
    </r>
  </si>
  <si>
    <t>谢阳</t>
  </si>
  <si>
    <r>
      <rPr>
        <sz val="10"/>
        <rFont val="仿宋_GB2312"/>
        <charset val="134"/>
      </rPr>
      <t>随县唐县镇宇兴家庭农场</t>
    </r>
  </si>
  <si>
    <t>刘常平</t>
  </si>
  <si>
    <r>
      <rPr>
        <sz val="10"/>
        <rFont val="仿宋_GB2312"/>
        <charset val="134"/>
      </rPr>
      <t>随县唐县镇袁梦养殖专业合作社</t>
    </r>
  </si>
  <si>
    <t>袁超</t>
  </si>
  <si>
    <r>
      <rPr>
        <sz val="10"/>
        <rFont val="仿宋_GB2312"/>
        <charset val="134"/>
      </rPr>
      <t>随县万福镇丰盛生猪养殖专业合作社</t>
    </r>
  </si>
  <si>
    <t>任治本</t>
  </si>
  <si>
    <r>
      <rPr>
        <sz val="10"/>
        <rFont val="仿宋_GB2312"/>
        <charset val="134"/>
      </rPr>
      <t>随县小林白鹤山养殖场</t>
    </r>
  </si>
  <si>
    <t>汪冰峰</t>
  </si>
  <si>
    <r>
      <rPr>
        <sz val="10"/>
        <rFont val="仿宋_GB2312"/>
        <charset val="134"/>
      </rPr>
      <t>随县小林镇丽程养殖场</t>
    </r>
  </si>
  <si>
    <t>后丽程</t>
  </si>
  <si>
    <r>
      <rPr>
        <sz val="10"/>
        <rFont val="仿宋_GB2312"/>
        <charset val="134"/>
      </rPr>
      <t>随县小林镇义国养殖场</t>
    </r>
  </si>
  <si>
    <t>张义国</t>
  </si>
  <si>
    <r>
      <rPr>
        <sz val="10"/>
        <rFont val="仿宋_GB2312"/>
        <charset val="134"/>
      </rPr>
      <t>随县张光付种养殖专业合作社</t>
    </r>
  </si>
  <si>
    <t>张光付</t>
  </si>
  <si>
    <r>
      <rPr>
        <sz val="10"/>
        <rFont val="仿宋_GB2312"/>
        <charset val="134"/>
      </rPr>
      <t>随州生猪发展有限责任公司</t>
    </r>
  </si>
  <si>
    <t>张斌</t>
  </si>
  <si>
    <r>
      <rPr>
        <sz val="10"/>
        <rFont val="仿宋_GB2312"/>
        <charset val="134"/>
      </rPr>
      <t>随州市聚凤生态农业有限公司</t>
    </r>
  </si>
  <si>
    <t>周家菊</t>
  </si>
  <si>
    <r>
      <rPr>
        <sz val="10"/>
        <rFont val="仿宋_GB2312"/>
        <charset val="134"/>
      </rPr>
      <t>随州市明一农业发展有限公司</t>
    </r>
  </si>
  <si>
    <t>罗明</t>
  </si>
  <si>
    <r>
      <rPr>
        <sz val="10"/>
        <rFont val="仿宋_GB2312"/>
        <charset val="134"/>
      </rPr>
      <t>随州正和农牧有限公司</t>
    </r>
  </si>
  <si>
    <t>王正兵</t>
  </si>
  <si>
    <r>
      <rPr>
        <sz val="10"/>
        <rFont val="仿宋_GB2312"/>
        <charset val="134"/>
      </rPr>
      <t>仙桃市</t>
    </r>
  </si>
  <si>
    <r>
      <rPr>
        <sz val="10"/>
        <rFont val="仿宋_GB2312"/>
        <charset val="134"/>
      </rPr>
      <t>湖北常盛育种有限责任公司</t>
    </r>
  </si>
  <si>
    <t>周长生</t>
  </si>
  <si>
    <r>
      <rPr>
        <sz val="10"/>
        <rFont val="仿宋_GB2312"/>
        <charset val="134"/>
      </rPr>
      <t>潜江市</t>
    </r>
  </si>
  <si>
    <r>
      <rPr>
        <sz val="10"/>
        <rFont val="仿宋_GB2312"/>
        <charset val="134"/>
      </rPr>
      <t>潜江市旺昌家庭农场</t>
    </r>
  </si>
  <si>
    <t>颜昌涛</t>
  </si>
  <si>
    <r>
      <rPr>
        <sz val="10"/>
        <rFont val="仿宋_GB2312"/>
        <charset val="134"/>
      </rPr>
      <t>潜江市天顺畜牧有限公司</t>
    </r>
  </si>
  <si>
    <t>从天喜</t>
  </si>
  <si>
    <r>
      <rPr>
        <sz val="10"/>
        <rFont val="仿宋_GB2312"/>
        <charset val="134"/>
      </rPr>
      <t>潜江市永文养猪场</t>
    </r>
  </si>
  <si>
    <t>张永文</t>
  </si>
  <si>
    <r>
      <rPr>
        <sz val="10"/>
        <rFont val="仿宋_GB2312"/>
        <charset val="134"/>
      </rPr>
      <t>洲泓牲猪养殖场</t>
    </r>
  </si>
  <si>
    <t>廖盛义</t>
  </si>
  <si>
    <r>
      <rPr>
        <sz val="10"/>
        <rFont val="仿宋_GB2312"/>
        <charset val="134"/>
      </rPr>
      <t>潜江市港誉畜牧养殖有限公司</t>
    </r>
  </si>
  <si>
    <t>涂光明</t>
  </si>
  <si>
    <r>
      <rPr>
        <sz val="10"/>
        <rFont val="仿宋_GB2312"/>
        <charset val="134"/>
      </rPr>
      <t>湖北贡士生态农业有限公司</t>
    </r>
  </si>
  <si>
    <t>孙兵</t>
  </si>
  <si>
    <r>
      <rPr>
        <sz val="10"/>
        <rFont val="仿宋_GB2312"/>
        <charset val="134"/>
      </rPr>
      <t>潜江市泓大畜牧发展有限公司</t>
    </r>
  </si>
  <si>
    <t>王占兵</t>
  </si>
  <si>
    <r>
      <rPr>
        <sz val="10"/>
        <rFont val="仿宋_GB2312"/>
        <charset val="134"/>
      </rPr>
      <t>潜江市林本坤养猪场</t>
    </r>
  </si>
  <si>
    <t>林本坤</t>
  </si>
  <si>
    <r>
      <rPr>
        <sz val="10"/>
        <rFont val="仿宋_GB2312"/>
        <charset val="134"/>
      </rPr>
      <t>潜江市家和家庭农场</t>
    </r>
  </si>
  <si>
    <t>林支涛</t>
  </si>
  <si>
    <r>
      <rPr>
        <sz val="10"/>
        <rFont val="仿宋_GB2312"/>
        <charset val="134"/>
      </rPr>
      <t>潜江市乔升牧业养殖场</t>
    </r>
  </si>
  <si>
    <t>蔡中荣</t>
  </si>
  <si>
    <r>
      <rPr>
        <sz val="10"/>
        <rFont val="仿宋_GB2312"/>
        <charset val="134"/>
      </rPr>
      <t>潜江市郭应涛猪场</t>
    </r>
  </si>
  <si>
    <t>郭应涛</t>
  </si>
  <si>
    <r>
      <rPr>
        <sz val="10"/>
        <rFont val="仿宋_GB2312"/>
        <charset val="134"/>
      </rPr>
      <t>张昌军猪场</t>
    </r>
  </si>
  <si>
    <t>张昌军</t>
  </si>
  <si>
    <r>
      <rPr>
        <sz val="10"/>
        <rFont val="仿宋_GB2312"/>
        <charset val="134"/>
      </rPr>
      <t>湖北潜卓农业科技有限公司</t>
    </r>
  </si>
  <si>
    <t>李明</t>
  </si>
  <si>
    <r>
      <rPr>
        <sz val="10"/>
        <rFont val="仿宋_GB2312"/>
        <charset val="134"/>
      </rPr>
      <t>潜江市治庭养殖家庭农场</t>
    </r>
  </si>
  <si>
    <t>罗治庭</t>
  </si>
  <si>
    <r>
      <rPr>
        <sz val="10"/>
        <rFont val="仿宋_GB2312"/>
        <charset val="134"/>
      </rPr>
      <t>湖北宝凤生态农业发展有限公司</t>
    </r>
  </si>
  <si>
    <t>孙士儒</t>
  </si>
  <si>
    <r>
      <rPr>
        <sz val="10"/>
        <rFont val="仿宋_GB2312"/>
        <charset val="134"/>
      </rPr>
      <t>潜江市娄云家庭农场</t>
    </r>
  </si>
  <si>
    <t>娄云</t>
  </si>
  <si>
    <r>
      <rPr>
        <sz val="10"/>
        <rFont val="仿宋_GB2312"/>
        <charset val="134"/>
      </rPr>
      <t>潜江市马房生态农牧场</t>
    </r>
  </si>
  <si>
    <t>魏先银</t>
  </si>
  <si>
    <r>
      <rPr>
        <sz val="10"/>
        <rFont val="仿宋_GB2312"/>
        <charset val="134"/>
      </rPr>
      <t>潜江市潮衡养猪场</t>
    </r>
  </si>
  <si>
    <t>张卫平</t>
  </si>
  <si>
    <r>
      <rPr>
        <sz val="10"/>
        <rFont val="仿宋_GB2312"/>
        <charset val="134"/>
      </rPr>
      <t>湖北省牧康生态养殖有限责任公司</t>
    </r>
  </si>
  <si>
    <t>邹圣涛</t>
  </si>
  <si>
    <r>
      <rPr>
        <sz val="10"/>
        <rFont val="仿宋_GB2312"/>
        <charset val="134"/>
      </rPr>
      <t>潜江市亨运养殖家庭农场</t>
    </r>
  </si>
  <si>
    <t>钱天涛</t>
  </si>
  <si>
    <r>
      <rPr>
        <sz val="10"/>
        <rFont val="仿宋_GB2312"/>
        <charset val="134"/>
      </rPr>
      <t>潜江市睿富家庭农场有限公司</t>
    </r>
  </si>
  <si>
    <t>宋远方</t>
  </si>
  <si>
    <r>
      <rPr>
        <sz val="10"/>
        <rFont val="仿宋_GB2312"/>
        <charset val="134"/>
      </rPr>
      <t>潜江市银生家庭农场</t>
    </r>
  </si>
  <si>
    <t>荣家军</t>
  </si>
  <si>
    <r>
      <rPr>
        <sz val="10"/>
        <rFont val="仿宋_GB2312"/>
        <charset val="134"/>
      </rPr>
      <t>潜江市永知家庭农场</t>
    </r>
  </si>
  <si>
    <t>颜永知</t>
  </si>
  <si>
    <r>
      <rPr>
        <sz val="10"/>
        <rFont val="仿宋_GB2312"/>
        <charset val="134"/>
      </rPr>
      <t>神农架林区</t>
    </r>
  </si>
  <si>
    <r>
      <rPr>
        <sz val="10"/>
        <rFont val="仿宋_GB2312"/>
        <charset val="134"/>
      </rPr>
      <t>神农架林区格林农业有限公司</t>
    </r>
  </si>
  <si>
    <t>龚文峰</t>
  </si>
  <si>
    <r>
      <rPr>
        <sz val="10"/>
        <rFont val="仿宋_GB2312"/>
        <charset val="134"/>
      </rPr>
      <t>神农架林区丰泽草野农副产品开发有限责任公司</t>
    </r>
  </si>
  <si>
    <t>王磊</t>
  </si>
  <si>
    <r>
      <rPr>
        <sz val="10"/>
        <rFont val="仿宋_GB2312"/>
        <charset val="134"/>
      </rPr>
      <t>神农架林区老屋场生态养殖专业合作社</t>
    </r>
  </si>
  <si>
    <t>李良清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</si>
</sst>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0"/>
      <name val="仿宋_GB2312"/>
      <charset val="134"/>
    </font>
    <font>
      <sz val="16"/>
      <name val="华文中宋"/>
      <charset val="134"/>
    </font>
    <font>
      <sz val="10"/>
      <name val="华文中宋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49" applyFont="1">
      <alignment vertical="center"/>
    </xf>
    <xf numFmtId="0" fontId="2" fillId="0" borderId="0" xfId="49">
      <alignment vertical="center"/>
    </xf>
    <xf numFmtId="0" fontId="3" fillId="0" borderId="0" xfId="49" applyFont="1">
      <alignment vertical="center"/>
    </xf>
    <xf numFmtId="0" fontId="2" fillId="0" borderId="0" xfId="49" applyAlignment="1">
      <alignment horizontal="right" vertical="center"/>
    </xf>
    <xf numFmtId="0" fontId="4" fillId="0" borderId="0" xfId="49" applyFont="1" applyAlignment="1">
      <alignment horizontal="center" vertical="center" wrapText="1"/>
    </xf>
    <xf numFmtId="0" fontId="4" fillId="0" borderId="0" xfId="49" applyFont="1" applyAlignment="1">
      <alignment horizontal="right" vertical="center" wrapText="1"/>
    </xf>
    <xf numFmtId="0" fontId="5" fillId="0" borderId="0" xfId="49" applyFont="1" applyAlignment="1">
      <alignment horizontal="center" vertical="center" wrapText="1"/>
    </xf>
    <xf numFmtId="0" fontId="5" fillId="0" borderId="0" xfId="49" applyFont="1" applyAlignment="1">
      <alignment horizontal="left" vertical="center" wrapText="1"/>
    </xf>
    <xf numFmtId="0" fontId="6" fillId="0" borderId="1" xfId="49" applyFont="1" applyBorder="1" applyAlignment="1">
      <alignment horizontal="right" vertical="center"/>
    </xf>
    <xf numFmtId="0" fontId="7" fillId="0" borderId="1" xfId="49" applyFont="1" applyBorder="1" applyAlignment="1">
      <alignment horizontal="right" vertical="center"/>
    </xf>
    <xf numFmtId="0" fontId="8" fillId="0" borderId="2" xfId="49" applyFont="1" applyBorder="1" applyAlignment="1">
      <alignment horizontal="center" vertical="center" wrapText="1"/>
    </xf>
    <xf numFmtId="43" fontId="9" fillId="0" borderId="2" xfId="50" applyFont="1" applyFill="1" applyBorder="1" applyAlignment="1">
      <alignment horizontal="right" vertical="center"/>
    </xf>
    <xf numFmtId="3" fontId="9" fillId="0" borderId="2" xfId="50" applyNumberFormat="1" applyFont="1" applyFill="1" applyBorder="1" applyAlignment="1">
      <alignment horizontal="right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distributed" wrapText="1"/>
    </xf>
    <xf numFmtId="43" fontId="7" fillId="0" borderId="2" xfId="50" applyFont="1" applyFill="1" applyBorder="1" applyAlignment="1">
      <alignment horizontal="center" vertical="center" wrapText="1"/>
    </xf>
    <xf numFmtId="3" fontId="7" fillId="0" borderId="2" xfId="50" applyNumberFormat="1" applyFont="1" applyFill="1" applyBorder="1" applyAlignment="1">
      <alignment horizontal="right" vertical="center" wrapText="1"/>
    </xf>
    <xf numFmtId="176" fontId="7" fillId="0" borderId="2" xfId="50" applyNumberFormat="1" applyFont="1" applyFill="1" applyBorder="1" applyAlignment="1">
      <alignment horizontal="right" vertical="center" wrapText="1"/>
    </xf>
    <xf numFmtId="0" fontId="3" fillId="0" borderId="2" xfId="49" applyFont="1" applyBorder="1" applyAlignment="1">
      <alignment horizontal="center" vertical="distributed" wrapText="1"/>
    </xf>
    <xf numFmtId="0" fontId="10" fillId="0" borderId="2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4"/>
  <sheetViews>
    <sheetView tabSelected="1" topLeftCell="A449" workbookViewId="0">
      <selection activeCell="D475" sqref="D475"/>
    </sheetView>
  </sheetViews>
  <sheetFormatPr defaultColWidth="9" defaultRowHeight="21" customHeight="1" outlineLevelCol="6"/>
  <cols>
    <col min="1" max="1" width="4.66666666666667" style="2" customWidth="1"/>
    <col min="2" max="2" width="10.75" style="2" customWidth="1"/>
    <col min="3" max="3" width="11.8333333333333" style="2" customWidth="1"/>
    <col min="4" max="4" width="33.6666666666667" style="2" customWidth="1"/>
    <col min="5" max="5" width="8.66666666666667" style="2"/>
    <col min="6" max="6" width="11.25" style="2" customWidth="1"/>
    <col min="7" max="7" width="11.8333333333333" style="2" customWidth="1"/>
    <col min="8" max="16384" width="8.66666666666667" style="2"/>
  </cols>
  <sheetData>
    <row r="1" customHeight="1" spans="1:7">
      <c r="A1" s="3"/>
      <c r="G1" s="4"/>
    </row>
    <row r="2" ht="34" customHeight="1" spans="1:7">
      <c r="A2" s="5" t="s">
        <v>0</v>
      </c>
      <c r="B2" s="5"/>
      <c r="C2" s="5"/>
      <c r="D2" s="5"/>
      <c r="E2" s="5"/>
      <c r="F2" s="5"/>
      <c r="G2" s="6"/>
    </row>
    <row r="3" customHeight="1" spans="1:7">
      <c r="A3" s="7"/>
      <c r="B3" s="7"/>
      <c r="C3" s="7"/>
      <c r="D3" s="8"/>
      <c r="E3" s="7"/>
      <c r="F3" s="9" t="s">
        <v>1</v>
      </c>
      <c r="G3" s="10"/>
    </row>
    <row r="4" s="1" customFormat="1" customHeight="1" spans="1:7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</row>
    <row r="5" s="1" customFormat="1" customHeight="1" spans="1:7">
      <c r="A5" s="11"/>
      <c r="B5" s="11"/>
      <c r="C5" s="11"/>
      <c r="D5" s="11"/>
      <c r="E5" s="11"/>
      <c r="F5" s="11"/>
      <c r="G5" s="11"/>
    </row>
    <row r="6" s="1" customFormat="1" customHeight="1" spans="1:7">
      <c r="A6" s="11" t="s">
        <v>9</v>
      </c>
      <c r="B6" s="11"/>
      <c r="C6" s="11"/>
      <c r="D6" s="11"/>
      <c r="E6" s="11"/>
      <c r="F6" s="12">
        <f>SUM(F7:F564)</f>
        <v>557169.499308</v>
      </c>
      <c r="G6" s="13">
        <f>SUM(,G7,G11,G14,G22,G27,G30,G35,G41,G53,G61,G65,G71,G80,G96,G128,G134,G144,G150,G159,G163,G173,G187,G189,G192,G194,G197,G202,G212,G238,G290,G302,G311,G314,G321,G323,G335,G341,G345,G353,G365,G367,G378,G391,G401,G403,G410,G424,G428,G430,G439,G472,G476,G480,G483,G491,G510,G535,G537,G561)</f>
        <v>5215</v>
      </c>
    </row>
    <row r="7" s="1" customFormat="1" customHeight="1" spans="1:7">
      <c r="A7" s="14"/>
      <c r="B7" s="15" t="s">
        <v>10</v>
      </c>
      <c r="C7" s="15" t="s">
        <v>11</v>
      </c>
      <c r="D7" s="16"/>
      <c r="E7" s="17"/>
      <c r="F7" s="18"/>
      <c r="G7" s="19">
        <f>ROUNDUP(SUM(G8:G10),0)</f>
        <v>29</v>
      </c>
    </row>
    <row r="8" s="1" customFormat="1" customHeight="1" spans="1:7">
      <c r="A8" s="14">
        <v>1</v>
      </c>
      <c r="B8" s="15"/>
      <c r="C8" s="15" t="s">
        <v>11</v>
      </c>
      <c r="D8" s="16" t="s">
        <v>12</v>
      </c>
      <c r="E8" s="17" t="s">
        <v>13</v>
      </c>
      <c r="F8" s="18">
        <v>239</v>
      </c>
      <c r="G8" s="20">
        <v>2.8</v>
      </c>
    </row>
    <row r="9" s="1" customFormat="1" customHeight="1" spans="1:7">
      <c r="A9" s="14">
        <v>2</v>
      </c>
      <c r="B9" s="15"/>
      <c r="C9" s="15" t="s">
        <v>11</v>
      </c>
      <c r="D9" s="16" t="s">
        <v>14</v>
      </c>
      <c r="E9" s="17" t="s">
        <v>15</v>
      </c>
      <c r="F9" s="18">
        <v>7500</v>
      </c>
      <c r="G9" s="20">
        <v>22.76</v>
      </c>
    </row>
    <row r="10" s="1" customFormat="1" customHeight="1" spans="1:7">
      <c r="A10" s="14">
        <v>3</v>
      </c>
      <c r="B10" s="15"/>
      <c r="C10" s="15" t="s">
        <v>11</v>
      </c>
      <c r="D10" s="16" t="s">
        <v>16</v>
      </c>
      <c r="E10" s="17" t="s">
        <v>17</v>
      </c>
      <c r="F10" s="18">
        <v>260</v>
      </c>
      <c r="G10" s="20">
        <v>3.04</v>
      </c>
    </row>
    <row r="11" s="1" customFormat="1" customHeight="1" spans="1:7">
      <c r="A11" s="14"/>
      <c r="B11" s="15" t="s">
        <v>10</v>
      </c>
      <c r="C11" s="15" t="s">
        <v>18</v>
      </c>
      <c r="D11" s="16"/>
      <c r="E11" s="17"/>
      <c r="F11" s="18"/>
      <c r="G11" s="19">
        <f>ROUNDUP(SUM(G12:G13),0)</f>
        <v>60</v>
      </c>
    </row>
    <row r="12" s="1" customFormat="1" customHeight="1" spans="1:7">
      <c r="A12" s="14">
        <v>4</v>
      </c>
      <c r="B12" s="15"/>
      <c r="C12" s="15" t="s">
        <v>18</v>
      </c>
      <c r="D12" s="16" t="s">
        <v>19</v>
      </c>
      <c r="E12" s="17" t="s">
        <v>20</v>
      </c>
      <c r="F12" s="18">
        <v>72</v>
      </c>
      <c r="G12" s="20">
        <v>0.623</v>
      </c>
    </row>
    <row r="13" s="1" customFormat="1" customHeight="1" spans="1:7">
      <c r="A13" s="14">
        <v>5</v>
      </c>
      <c r="B13" s="15"/>
      <c r="C13" s="15" t="s">
        <v>18</v>
      </c>
      <c r="D13" s="16" t="s">
        <v>21</v>
      </c>
      <c r="E13" s="17" t="s">
        <v>22</v>
      </c>
      <c r="F13" s="18">
        <v>7000</v>
      </c>
      <c r="G13" s="20">
        <v>58.952</v>
      </c>
    </row>
    <row r="14" s="1" customFormat="1" customHeight="1" spans="1:7">
      <c r="A14" s="14"/>
      <c r="B14" s="15" t="s">
        <v>23</v>
      </c>
      <c r="C14" s="15" t="s">
        <v>24</v>
      </c>
      <c r="D14" s="16"/>
      <c r="E14" s="17"/>
      <c r="F14" s="18"/>
      <c r="G14" s="19">
        <f>ROUNDUP(SUM(G15:G21),0)</f>
        <v>10</v>
      </c>
    </row>
    <row r="15" s="1" customFormat="1" customHeight="1" spans="1:7">
      <c r="A15" s="14">
        <v>6</v>
      </c>
      <c r="B15" s="15"/>
      <c r="C15" s="15" t="s">
        <v>24</v>
      </c>
      <c r="D15" s="16" t="s">
        <v>25</v>
      </c>
      <c r="E15" s="17" t="s">
        <v>26</v>
      </c>
      <c r="F15" s="18">
        <v>447</v>
      </c>
      <c r="G15" s="20">
        <v>5.24</v>
      </c>
    </row>
    <row r="16" s="1" customFormat="1" customHeight="1" spans="1:7">
      <c r="A16" s="14">
        <v>7</v>
      </c>
      <c r="B16" s="15"/>
      <c r="C16" s="15" t="s">
        <v>24</v>
      </c>
      <c r="D16" s="16" t="s">
        <v>27</v>
      </c>
      <c r="E16" s="17" t="s">
        <v>28</v>
      </c>
      <c r="F16" s="18">
        <v>70</v>
      </c>
      <c r="G16" s="20">
        <v>0.82</v>
      </c>
    </row>
    <row r="17" s="1" customFormat="1" customHeight="1" spans="1:7">
      <c r="A17" s="14">
        <v>8</v>
      </c>
      <c r="B17" s="15"/>
      <c r="C17" s="15" t="s">
        <v>24</v>
      </c>
      <c r="D17" s="16" t="s">
        <v>29</v>
      </c>
      <c r="E17" s="17" t="s">
        <v>30</v>
      </c>
      <c r="F17" s="18">
        <v>60</v>
      </c>
      <c r="G17" s="20">
        <v>0.52</v>
      </c>
    </row>
    <row r="18" s="1" customFormat="1" customHeight="1" spans="1:7">
      <c r="A18" s="14">
        <v>9</v>
      </c>
      <c r="B18" s="15"/>
      <c r="C18" s="15" t="s">
        <v>24</v>
      </c>
      <c r="D18" s="16" t="s">
        <v>31</v>
      </c>
      <c r="E18" s="17" t="s">
        <v>32</v>
      </c>
      <c r="F18" s="18">
        <v>400</v>
      </c>
      <c r="G18" s="20">
        <v>1.9863</v>
      </c>
    </row>
    <row r="19" s="1" customFormat="1" customHeight="1" spans="1:7">
      <c r="A19" s="14">
        <v>10</v>
      </c>
      <c r="B19" s="15"/>
      <c r="C19" s="15" t="s">
        <v>24</v>
      </c>
      <c r="D19" s="16" t="s">
        <v>33</v>
      </c>
      <c r="E19" s="17" t="s">
        <v>34</v>
      </c>
      <c r="F19" s="18">
        <v>40</v>
      </c>
      <c r="G19" s="20">
        <v>0.47</v>
      </c>
    </row>
    <row r="20" s="1" customFormat="1" customHeight="1" spans="1:7">
      <c r="A20" s="14">
        <v>11</v>
      </c>
      <c r="B20" s="15"/>
      <c r="C20" s="15" t="s">
        <v>24</v>
      </c>
      <c r="D20" s="16" t="s">
        <v>35</v>
      </c>
      <c r="E20" s="17" t="s">
        <v>36</v>
      </c>
      <c r="F20" s="18">
        <v>30</v>
      </c>
      <c r="G20" s="20">
        <v>0.35</v>
      </c>
    </row>
    <row r="21" s="1" customFormat="1" customHeight="1" spans="1:7">
      <c r="A21" s="14">
        <v>12</v>
      </c>
      <c r="B21" s="15"/>
      <c r="C21" s="15" t="s">
        <v>24</v>
      </c>
      <c r="D21" s="16" t="s">
        <v>37</v>
      </c>
      <c r="E21" s="17" t="s">
        <v>38</v>
      </c>
      <c r="F21" s="18">
        <v>40</v>
      </c>
      <c r="G21" s="20">
        <v>0.2956</v>
      </c>
    </row>
    <row r="22" s="1" customFormat="1" customHeight="1" spans="1:7">
      <c r="A22" s="14"/>
      <c r="B22" s="15" t="s">
        <v>39</v>
      </c>
      <c r="C22" s="15" t="s">
        <v>40</v>
      </c>
      <c r="D22" s="16"/>
      <c r="E22" s="17"/>
      <c r="F22" s="18"/>
      <c r="G22" s="19">
        <f>ROUNDUP(SUM(G23:G26),0)</f>
        <v>3</v>
      </c>
    </row>
    <row r="23" s="1" customFormat="1" customHeight="1" spans="1:7">
      <c r="A23" s="14">
        <v>13</v>
      </c>
      <c r="B23" s="15"/>
      <c r="C23" s="15" t="s">
        <v>40</v>
      </c>
      <c r="D23" s="16" t="s">
        <v>41</v>
      </c>
      <c r="E23" s="17" t="s">
        <v>42</v>
      </c>
      <c r="F23" s="18">
        <v>30</v>
      </c>
      <c r="G23" s="20">
        <v>0.3</v>
      </c>
    </row>
    <row r="24" s="1" customFormat="1" customHeight="1" spans="1:7">
      <c r="A24" s="14">
        <v>14</v>
      </c>
      <c r="B24" s="15"/>
      <c r="C24" s="15" t="s">
        <v>40</v>
      </c>
      <c r="D24" s="16" t="s">
        <v>43</v>
      </c>
      <c r="E24" s="17" t="s">
        <v>44</v>
      </c>
      <c r="F24" s="18">
        <v>15</v>
      </c>
      <c r="G24" s="20">
        <v>0.15</v>
      </c>
    </row>
    <row r="25" s="1" customFormat="1" customHeight="1" spans="1:7">
      <c r="A25" s="14">
        <v>15</v>
      </c>
      <c r="B25" s="15"/>
      <c r="C25" s="15" t="s">
        <v>40</v>
      </c>
      <c r="D25" s="16" t="s">
        <v>45</v>
      </c>
      <c r="E25" s="17" t="s">
        <v>46</v>
      </c>
      <c r="F25" s="18">
        <v>100</v>
      </c>
      <c r="G25" s="20">
        <v>1</v>
      </c>
    </row>
    <row r="26" s="1" customFormat="1" customHeight="1" spans="1:7">
      <c r="A26" s="14">
        <v>16</v>
      </c>
      <c r="B26" s="15"/>
      <c r="C26" s="15" t="s">
        <v>40</v>
      </c>
      <c r="D26" s="16" t="s">
        <v>47</v>
      </c>
      <c r="E26" s="17" t="s">
        <v>48</v>
      </c>
      <c r="F26" s="18">
        <v>149</v>
      </c>
      <c r="G26" s="20">
        <v>1.44</v>
      </c>
    </row>
    <row r="27" s="1" customFormat="1" customHeight="1" spans="1:7">
      <c r="A27" s="14"/>
      <c r="B27" s="15" t="s">
        <v>49</v>
      </c>
      <c r="C27" s="15" t="s">
        <v>50</v>
      </c>
      <c r="D27" s="16"/>
      <c r="E27" s="17"/>
      <c r="F27" s="18"/>
      <c r="G27" s="19">
        <f>ROUNDUP(SUM(G28:G29),0)</f>
        <v>5</v>
      </c>
    </row>
    <row r="28" s="1" customFormat="1" customHeight="1" spans="1:7">
      <c r="A28" s="14">
        <v>17</v>
      </c>
      <c r="B28" s="15"/>
      <c r="C28" s="15" t="s">
        <v>50</v>
      </c>
      <c r="D28" s="16" t="s">
        <v>51</v>
      </c>
      <c r="E28" s="17" t="s">
        <v>52</v>
      </c>
      <c r="F28" s="18">
        <v>200</v>
      </c>
      <c r="G28" s="20">
        <v>1.7328</v>
      </c>
    </row>
    <row r="29" s="1" customFormat="1" customHeight="1" spans="1:7">
      <c r="A29" s="14">
        <v>18</v>
      </c>
      <c r="B29" s="15"/>
      <c r="C29" s="15" t="s">
        <v>50</v>
      </c>
      <c r="D29" s="16" t="s">
        <v>53</v>
      </c>
      <c r="E29" s="17" t="s">
        <v>54</v>
      </c>
      <c r="F29" s="18">
        <v>400</v>
      </c>
      <c r="G29" s="20">
        <v>3.0278</v>
      </c>
    </row>
    <row r="30" s="1" customFormat="1" customHeight="1" spans="1:7">
      <c r="A30" s="14"/>
      <c r="B30" s="15" t="s">
        <v>49</v>
      </c>
      <c r="C30" s="15" t="s">
        <v>55</v>
      </c>
      <c r="D30" s="16"/>
      <c r="E30" s="17"/>
      <c r="F30" s="18"/>
      <c r="G30" s="19">
        <f>ROUNDUP(SUM(G31:G34),0)</f>
        <v>5</v>
      </c>
    </row>
    <row r="31" s="1" customFormat="1" customHeight="1" spans="1:7">
      <c r="A31" s="14">
        <v>19</v>
      </c>
      <c r="B31" s="15"/>
      <c r="C31" s="15" t="s">
        <v>55</v>
      </c>
      <c r="D31" s="16" t="s">
        <v>56</v>
      </c>
      <c r="E31" s="17" t="s">
        <v>57</v>
      </c>
      <c r="F31" s="18">
        <v>140</v>
      </c>
      <c r="G31" s="20">
        <v>1.5893</v>
      </c>
    </row>
    <row r="32" s="1" customFormat="1" customHeight="1" spans="1:7">
      <c r="A32" s="14">
        <v>20</v>
      </c>
      <c r="B32" s="15"/>
      <c r="C32" s="15" t="s">
        <v>55</v>
      </c>
      <c r="D32" s="16" t="s">
        <v>58</v>
      </c>
      <c r="E32" s="17" t="s">
        <v>59</v>
      </c>
      <c r="F32" s="18">
        <v>90</v>
      </c>
      <c r="G32" s="20">
        <v>0.8</v>
      </c>
    </row>
    <row r="33" s="1" customFormat="1" customHeight="1" spans="1:7">
      <c r="A33" s="14">
        <v>21</v>
      </c>
      <c r="B33" s="15"/>
      <c r="C33" s="15" t="s">
        <v>55</v>
      </c>
      <c r="D33" s="16" t="s">
        <v>60</v>
      </c>
      <c r="E33" s="17" t="s">
        <v>61</v>
      </c>
      <c r="F33" s="18">
        <v>170</v>
      </c>
      <c r="G33" s="20">
        <v>1.7378</v>
      </c>
    </row>
    <row r="34" s="1" customFormat="1" customHeight="1" spans="1:7">
      <c r="A34" s="14">
        <v>22</v>
      </c>
      <c r="B34" s="15"/>
      <c r="C34" s="15" t="s">
        <v>55</v>
      </c>
      <c r="D34" s="16" t="s">
        <v>62</v>
      </c>
      <c r="E34" s="17" t="s">
        <v>63</v>
      </c>
      <c r="F34" s="18">
        <v>67</v>
      </c>
      <c r="G34" s="20">
        <v>0.67</v>
      </c>
    </row>
    <row r="35" s="1" customFormat="1" customHeight="1" spans="1:7">
      <c r="A35" s="14"/>
      <c r="B35" s="15" t="s">
        <v>49</v>
      </c>
      <c r="C35" s="15" t="s">
        <v>64</v>
      </c>
      <c r="D35" s="16"/>
      <c r="E35" s="17"/>
      <c r="F35" s="18"/>
      <c r="G35" s="19">
        <f>ROUNDUP(SUM(G36:G40),0)</f>
        <v>32</v>
      </c>
    </row>
    <row r="36" s="1" customFormat="1" customHeight="1" spans="1:7">
      <c r="A36" s="14">
        <v>23</v>
      </c>
      <c r="B36" s="15"/>
      <c r="C36" s="15" t="s">
        <v>64</v>
      </c>
      <c r="D36" s="16" t="s">
        <v>65</v>
      </c>
      <c r="E36" s="17" t="s">
        <v>66</v>
      </c>
      <c r="F36" s="18">
        <v>120</v>
      </c>
      <c r="G36" s="20">
        <v>1.34</v>
      </c>
    </row>
    <row r="37" s="1" customFormat="1" customHeight="1" spans="1:7">
      <c r="A37" s="14">
        <v>24</v>
      </c>
      <c r="B37" s="15"/>
      <c r="C37" s="15" t="s">
        <v>64</v>
      </c>
      <c r="D37" s="16" t="s">
        <v>67</v>
      </c>
      <c r="E37" s="17" t="s">
        <v>68</v>
      </c>
      <c r="F37" s="18">
        <v>1000</v>
      </c>
      <c r="G37" s="20">
        <v>9.7833</v>
      </c>
    </row>
    <row r="38" s="1" customFormat="1" customHeight="1" spans="1:7">
      <c r="A38" s="14">
        <v>25</v>
      </c>
      <c r="B38" s="15"/>
      <c r="C38" s="15" t="s">
        <v>64</v>
      </c>
      <c r="D38" s="16" t="s">
        <v>69</v>
      </c>
      <c r="E38" s="17" t="s">
        <v>70</v>
      </c>
      <c r="F38" s="18">
        <v>1900</v>
      </c>
      <c r="G38" s="20">
        <v>19.5278</v>
      </c>
    </row>
    <row r="39" s="1" customFormat="1" customHeight="1" spans="1:7">
      <c r="A39" s="14">
        <v>26</v>
      </c>
      <c r="B39" s="15"/>
      <c r="C39" s="15" t="s">
        <v>64</v>
      </c>
      <c r="D39" s="16" t="s">
        <v>71</v>
      </c>
      <c r="E39" s="17" t="s">
        <v>72</v>
      </c>
      <c r="F39" s="18">
        <v>40</v>
      </c>
      <c r="G39" s="20">
        <v>0.3667</v>
      </c>
    </row>
    <row r="40" s="1" customFormat="1" customHeight="1" spans="1:7">
      <c r="A40" s="14">
        <v>27</v>
      </c>
      <c r="B40" s="15"/>
      <c r="C40" s="15" t="s">
        <v>64</v>
      </c>
      <c r="D40" s="16" t="s">
        <v>73</v>
      </c>
      <c r="E40" s="17" t="s">
        <v>74</v>
      </c>
      <c r="F40" s="18">
        <v>50</v>
      </c>
      <c r="G40" s="20">
        <v>0.25</v>
      </c>
    </row>
    <row r="41" s="1" customFormat="1" customHeight="1" spans="1:7">
      <c r="A41" s="14"/>
      <c r="B41" s="15" t="s">
        <v>49</v>
      </c>
      <c r="C41" s="15" t="s">
        <v>75</v>
      </c>
      <c r="D41" s="16"/>
      <c r="E41" s="17"/>
      <c r="F41" s="18"/>
      <c r="G41" s="19">
        <f>ROUNDUP(SUM(G42:G52),0)</f>
        <v>111</v>
      </c>
    </row>
    <row r="42" s="1" customFormat="1" customHeight="1" spans="1:7">
      <c r="A42" s="14">
        <v>28</v>
      </c>
      <c r="B42" s="15"/>
      <c r="C42" s="15" t="s">
        <v>75</v>
      </c>
      <c r="D42" s="16" t="s">
        <v>76</v>
      </c>
      <c r="E42" s="17" t="s">
        <v>77</v>
      </c>
      <c r="F42" s="18">
        <v>84</v>
      </c>
      <c r="G42" s="20">
        <v>0.85</v>
      </c>
    </row>
    <row r="43" s="1" customFormat="1" customHeight="1" spans="1:7">
      <c r="A43" s="14">
        <v>29</v>
      </c>
      <c r="B43" s="15"/>
      <c r="C43" s="15" t="s">
        <v>75</v>
      </c>
      <c r="D43" s="16" t="s">
        <v>78</v>
      </c>
      <c r="E43" s="17" t="s">
        <v>79</v>
      </c>
      <c r="F43" s="18">
        <v>8500</v>
      </c>
      <c r="G43" s="20">
        <v>96.05</v>
      </c>
    </row>
    <row r="44" s="1" customFormat="1" customHeight="1" spans="1:7">
      <c r="A44" s="14">
        <v>30</v>
      </c>
      <c r="B44" s="15"/>
      <c r="C44" s="15" t="s">
        <v>75</v>
      </c>
      <c r="D44" s="16" t="s">
        <v>80</v>
      </c>
      <c r="E44" s="17" t="s">
        <v>81</v>
      </c>
      <c r="F44" s="18">
        <v>440</v>
      </c>
      <c r="G44" s="20">
        <v>5.13</v>
      </c>
    </row>
    <row r="45" s="1" customFormat="1" customHeight="1" spans="1:7">
      <c r="A45" s="14">
        <v>31</v>
      </c>
      <c r="B45" s="15"/>
      <c r="C45" s="15" t="s">
        <v>75</v>
      </c>
      <c r="D45" s="16" t="s">
        <v>82</v>
      </c>
      <c r="E45" s="17" t="s">
        <v>83</v>
      </c>
      <c r="F45" s="18">
        <v>30</v>
      </c>
      <c r="G45" s="20">
        <v>0.3083</v>
      </c>
    </row>
    <row r="46" s="1" customFormat="1" customHeight="1" spans="1:7">
      <c r="A46" s="14">
        <v>32</v>
      </c>
      <c r="B46" s="15"/>
      <c r="C46" s="15" t="s">
        <v>75</v>
      </c>
      <c r="D46" s="16" t="s">
        <v>84</v>
      </c>
      <c r="E46" s="17" t="s">
        <v>85</v>
      </c>
      <c r="F46" s="18">
        <v>50</v>
      </c>
      <c r="G46" s="20">
        <v>0.58</v>
      </c>
    </row>
    <row r="47" s="1" customFormat="1" customHeight="1" spans="1:7">
      <c r="A47" s="14">
        <v>33</v>
      </c>
      <c r="B47" s="15"/>
      <c r="C47" s="15" t="s">
        <v>75</v>
      </c>
      <c r="D47" s="16" t="s">
        <v>86</v>
      </c>
      <c r="E47" s="17" t="s">
        <v>87</v>
      </c>
      <c r="F47" s="18">
        <v>110</v>
      </c>
      <c r="G47" s="20">
        <v>1.28</v>
      </c>
    </row>
    <row r="48" s="1" customFormat="1" customHeight="1" spans="1:7">
      <c r="A48" s="14">
        <v>34</v>
      </c>
      <c r="B48" s="15"/>
      <c r="C48" s="15" t="s">
        <v>75</v>
      </c>
      <c r="D48" s="16" t="s">
        <v>88</v>
      </c>
      <c r="E48" s="17" t="s">
        <v>89</v>
      </c>
      <c r="F48" s="18">
        <v>150</v>
      </c>
      <c r="G48" s="20">
        <v>1.75</v>
      </c>
    </row>
    <row r="49" s="1" customFormat="1" customHeight="1" spans="1:7">
      <c r="A49" s="14">
        <v>35</v>
      </c>
      <c r="B49" s="15"/>
      <c r="C49" s="15" t="s">
        <v>75</v>
      </c>
      <c r="D49" s="16" t="s">
        <v>90</v>
      </c>
      <c r="E49" s="17" t="s">
        <v>91</v>
      </c>
      <c r="F49" s="18">
        <v>60</v>
      </c>
      <c r="G49" s="20">
        <v>0.7</v>
      </c>
    </row>
    <row r="50" s="1" customFormat="1" customHeight="1" spans="1:7">
      <c r="A50" s="14">
        <v>36</v>
      </c>
      <c r="B50" s="15"/>
      <c r="C50" s="15" t="s">
        <v>75</v>
      </c>
      <c r="D50" s="16" t="s">
        <v>92</v>
      </c>
      <c r="E50" s="17" t="s">
        <v>93</v>
      </c>
      <c r="F50" s="18">
        <v>220</v>
      </c>
      <c r="G50" s="20">
        <v>2.54</v>
      </c>
    </row>
    <row r="51" s="1" customFormat="1" customHeight="1" spans="1:7">
      <c r="A51" s="14">
        <v>37</v>
      </c>
      <c r="B51" s="15"/>
      <c r="C51" s="15" t="s">
        <v>75</v>
      </c>
      <c r="D51" s="16" t="s">
        <v>94</v>
      </c>
      <c r="E51" s="17" t="s">
        <v>95</v>
      </c>
      <c r="F51" s="18">
        <v>80</v>
      </c>
      <c r="G51" s="20">
        <v>0.89</v>
      </c>
    </row>
    <row r="52" s="1" customFormat="1" customHeight="1" spans="1:7">
      <c r="A52" s="14">
        <v>38</v>
      </c>
      <c r="B52" s="15"/>
      <c r="C52" s="15" t="s">
        <v>75</v>
      </c>
      <c r="D52" s="16" t="s">
        <v>96</v>
      </c>
      <c r="E52" s="17" t="s">
        <v>97</v>
      </c>
      <c r="F52" s="18">
        <v>60</v>
      </c>
      <c r="G52" s="20">
        <v>0.7</v>
      </c>
    </row>
    <row r="53" s="1" customFormat="1" customHeight="1" spans="1:7">
      <c r="A53" s="14"/>
      <c r="B53" s="15" t="s">
        <v>49</v>
      </c>
      <c r="C53" s="15" t="s">
        <v>98</v>
      </c>
      <c r="D53" s="16"/>
      <c r="E53" s="17"/>
      <c r="F53" s="18"/>
      <c r="G53" s="19">
        <f>ROUNDUP(SUM(G54:G60),0)</f>
        <v>5</v>
      </c>
    </row>
    <row r="54" s="1" customFormat="1" customHeight="1" spans="1:7">
      <c r="A54" s="14">
        <v>39</v>
      </c>
      <c r="B54" s="15"/>
      <c r="C54" s="15" t="s">
        <v>98</v>
      </c>
      <c r="D54" s="16" t="s">
        <v>99</v>
      </c>
      <c r="E54" s="17" t="s">
        <v>100</v>
      </c>
      <c r="F54" s="18">
        <v>95</v>
      </c>
      <c r="G54" s="20">
        <v>1.1083</v>
      </c>
    </row>
    <row r="55" s="1" customFormat="1" customHeight="1" spans="1:7">
      <c r="A55" s="14">
        <v>40</v>
      </c>
      <c r="B55" s="15"/>
      <c r="C55" s="15" t="s">
        <v>98</v>
      </c>
      <c r="D55" s="16" t="s">
        <v>101</v>
      </c>
      <c r="E55" s="17" t="s">
        <v>102</v>
      </c>
      <c r="F55" s="18">
        <v>150</v>
      </c>
      <c r="G55" s="20">
        <v>1.5917</v>
      </c>
    </row>
    <row r="56" s="1" customFormat="1" customHeight="1" spans="1:7">
      <c r="A56" s="14">
        <v>41</v>
      </c>
      <c r="B56" s="15"/>
      <c r="C56" s="15" t="s">
        <v>98</v>
      </c>
      <c r="D56" s="16" t="s">
        <v>103</v>
      </c>
      <c r="E56" s="17" t="s">
        <v>104</v>
      </c>
      <c r="F56" s="18">
        <v>14.93</v>
      </c>
      <c r="G56" s="20">
        <v>0.1638</v>
      </c>
    </row>
    <row r="57" s="1" customFormat="1" customHeight="1" spans="1:7">
      <c r="A57" s="14">
        <v>42</v>
      </c>
      <c r="B57" s="15"/>
      <c r="C57" s="15" t="s">
        <v>98</v>
      </c>
      <c r="D57" s="16" t="s">
        <v>105</v>
      </c>
      <c r="E57" s="17" t="s">
        <v>106</v>
      </c>
      <c r="F57" s="18">
        <v>42</v>
      </c>
      <c r="G57" s="20">
        <v>0.49</v>
      </c>
    </row>
    <row r="58" s="1" customFormat="1" customHeight="1" spans="1:7">
      <c r="A58" s="14">
        <v>43</v>
      </c>
      <c r="B58" s="15"/>
      <c r="C58" s="15" t="s">
        <v>98</v>
      </c>
      <c r="D58" s="16" t="s">
        <v>107</v>
      </c>
      <c r="E58" s="17" t="s">
        <v>108</v>
      </c>
      <c r="F58" s="18">
        <v>40</v>
      </c>
      <c r="G58" s="20">
        <v>0.3422</v>
      </c>
    </row>
    <row r="59" s="1" customFormat="1" customHeight="1" spans="1:7">
      <c r="A59" s="14">
        <v>44</v>
      </c>
      <c r="B59" s="15"/>
      <c r="C59" s="15" t="s">
        <v>98</v>
      </c>
      <c r="D59" s="16" t="s">
        <v>109</v>
      </c>
      <c r="E59" s="17" t="s">
        <v>110</v>
      </c>
      <c r="F59" s="18">
        <v>36.3</v>
      </c>
      <c r="G59" s="20">
        <v>0.4195</v>
      </c>
    </row>
    <row r="60" s="1" customFormat="1" customHeight="1" spans="1:7">
      <c r="A60" s="14">
        <v>45</v>
      </c>
      <c r="B60" s="15"/>
      <c r="C60" s="15" t="s">
        <v>98</v>
      </c>
      <c r="D60" s="16" t="s">
        <v>111</v>
      </c>
      <c r="E60" s="17" t="s">
        <v>112</v>
      </c>
      <c r="F60" s="18">
        <v>80</v>
      </c>
      <c r="G60" s="20">
        <v>0.4106</v>
      </c>
    </row>
    <row r="61" s="1" customFormat="1" customHeight="1" spans="1:7">
      <c r="A61" s="14"/>
      <c r="B61" s="15" t="s">
        <v>49</v>
      </c>
      <c r="C61" s="15" t="s">
        <v>113</v>
      </c>
      <c r="D61" s="16"/>
      <c r="E61" s="17"/>
      <c r="F61" s="18"/>
      <c r="G61" s="19">
        <f>ROUNDUP(SUM(G62:G64),0)</f>
        <v>383</v>
      </c>
    </row>
    <row r="62" s="1" customFormat="1" customHeight="1" spans="1:7">
      <c r="A62" s="14">
        <v>46</v>
      </c>
      <c r="B62" s="15"/>
      <c r="C62" s="15" t="s">
        <v>113</v>
      </c>
      <c r="D62" s="16" t="s">
        <v>114</v>
      </c>
      <c r="E62" s="17" t="s">
        <v>115</v>
      </c>
      <c r="F62" s="18">
        <v>36000</v>
      </c>
      <c r="G62" s="20">
        <v>378.7118</v>
      </c>
    </row>
    <row r="63" s="1" customFormat="1" customHeight="1" spans="1:7">
      <c r="A63" s="14">
        <v>47</v>
      </c>
      <c r="B63" s="15"/>
      <c r="C63" s="15" t="s">
        <v>113</v>
      </c>
      <c r="D63" s="16" t="s">
        <v>116</v>
      </c>
      <c r="E63" s="17" t="s">
        <v>117</v>
      </c>
      <c r="F63" s="18">
        <v>40</v>
      </c>
      <c r="G63" s="20">
        <v>0.2643</v>
      </c>
    </row>
    <row r="64" s="1" customFormat="1" customHeight="1" spans="1:7">
      <c r="A64" s="14">
        <v>48</v>
      </c>
      <c r="B64" s="15"/>
      <c r="C64" s="15" t="s">
        <v>113</v>
      </c>
      <c r="D64" s="16" t="s">
        <v>118</v>
      </c>
      <c r="E64" s="17" t="s">
        <v>119</v>
      </c>
      <c r="F64" s="18">
        <v>300</v>
      </c>
      <c r="G64" s="20">
        <v>3.55</v>
      </c>
    </row>
    <row r="65" s="1" customFormat="1" customHeight="1" spans="1:7">
      <c r="A65" s="14"/>
      <c r="B65" s="15" t="s">
        <v>120</v>
      </c>
      <c r="C65" s="15" t="s">
        <v>121</v>
      </c>
      <c r="D65" s="16"/>
      <c r="E65" s="17"/>
      <c r="F65" s="18"/>
      <c r="G65" s="19">
        <f>ROUNDUP(SUM(G66:G70),0)</f>
        <v>19</v>
      </c>
    </row>
    <row r="66" s="1" customFormat="1" customHeight="1" spans="1:7">
      <c r="A66" s="14">
        <v>49</v>
      </c>
      <c r="B66" s="15"/>
      <c r="C66" s="15" t="s">
        <v>121</v>
      </c>
      <c r="D66" s="16" t="s">
        <v>122</v>
      </c>
      <c r="E66" s="17" t="s">
        <v>123</v>
      </c>
      <c r="F66" s="18">
        <v>522</v>
      </c>
      <c r="G66" s="20">
        <v>6.1637</v>
      </c>
    </row>
    <row r="67" s="1" customFormat="1" customHeight="1" spans="1:7">
      <c r="A67" s="14">
        <v>50</v>
      </c>
      <c r="B67" s="15"/>
      <c r="C67" s="15" t="s">
        <v>121</v>
      </c>
      <c r="D67" s="16" t="s">
        <v>124</v>
      </c>
      <c r="E67" s="17" t="s">
        <v>125</v>
      </c>
      <c r="F67" s="18">
        <v>50</v>
      </c>
      <c r="G67" s="20">
        <v>0.58</v>
      </c>
    </row>
    <row r="68" s="1" customFormat="1" customHeight="1" spans="1:7">
      <c r="A68" s="14">
        <v>51</v>
      </c>
      <c r="B68" s="15"/>
      <c r="C68" s="15" t="s">
        <v>121</v>
      </c>
      <c r="D68" s="16" t="s">
        <v>126</v>
      </c>
      <c r="E68" s="17" t="s">
        <v>127</v>
      </c>
      <c r="F68" s="18">
        <v>300</v>
      </c>
      <c r="G68" s="20">
        <v>2.69</v>
      </c>
    </row>
    <row r="69" s="1" customFormat="1" customHeight="1" spans="1:7">
      <c r="A69" s="14">
        <v>52</v>
      </c>
      <c r="B69" s="15"/>
      <c r="C69" s="15" t="s">
        <v>121</v>
      </c>
      <c r="D69" s="16" t="s">
        <v>128</v>
      </c>
      <c r="E69" s="17" t="s">
        <v>128</v>
      </c>
      <c r="F69" s="18">
        <v>30</v>
      </c>
      <c r="G69" s="20">
        <v>0.35</v>
      </c>
    </row>
    <row r="70" s="1" customFormat="1" customHeight="1" spans="1:7">
      <c r="A70" s="14">
        <v>53</v>
      </c>
      <c r="B70" s="15"/>
      <c r="C70" s="15" t="s">
        <v>121</v>
      </c>
      <c r="D70" s="16" t="s">
        <v>129</v>
      </c>
      <c r="E70" s="17" t="s">
        <v>130</v>
      </c>
      <c r="F70" s="18">
        <v>800</v>
      </c>
      <c r="G70" s="20">
        <v>9.1667</v>
      </c>
    </row>
    <row r="71" s="1" customFormat="1" customHeight="1" spans="1:7">
      <c r="A71" s="14"/>
      <c r="B71" s="15" t="s">
        <v>120</v>
      </c>
      <c r="C71" s="15" t="s">
        <v>131</v>
      </c>
      <c r="D71" s="16"/>
      <c r="E71" s="17"/>
      <c r="F71" s="18"/>
      <c r="G71" s="19">
        <f>ROUNDUP(SUM(G72:G79),0)</f>
        <v>22</v>
      </c>
    </row>
    <row r="72" s="1" customFormat="1" customHeight="1" spans="1:7">
      <c r="A72" s="14">
        <v>54</v>
      </c>
      <c r="B72" s="15"/>
      <c r="C72" s="15" t="s">
        <v>131</v>
      </c>
      <c r="D72" s="16" t="s">
        <v>132</v>
      </c>
      <c r="E72" s="17" t="s">
        <v>133</v>
      </c>
      <c r="F72" s="18">
        <v>80</v>
      </c>
      <c r="G72" s="20">
        <v>0.9167</v>
      </c>
    </row>
    <row r="73" s="1" customFormat="1" customHeight="1" spans="1:7">
      <c r="A73" s="14">
        <v>55</v>
      </c>
      <c r="B73" s="15"/>
      <c r="C73" s="15" t="s">
        <v>131</v>
      </c>
      <c r="D73" s="16" t="s">
        <v>134</v>
      </c>
      <c r="E73" s="17" t="s">
        <v>135</v>
      </c>
      <c r="F73" s="18">
        <v>20</v>
      </c>
      <c r="G73" s="20">
        <v>0.2367</v>
      </c>
    </row>
    <row r="74" s="1" customFormat="1" customHeight="1" spans="1:7">
      <c r="A74" s="14">
        <v>56</v>
      </c>
      <c r="B74" s="15"/>
      <c r="C74" s="15" t="s">
        <v>131</v>
      </c>
      <c r="D74" s="16" t="s">
        <v>136</v>
      </c>
      <c r="E74" s="17" t="s">
        <v>137</v>
      </c>
      <c r="F74" s="18">
        <v>30</v>
      </c>
      <c r="G74" s="20">
        <v>0.355</v>
      </c>
    </row>
    <row r="75" s="1" customFormat="1" customHeight="1" spans="1:7">
      <c r="A75" s="14">
        <v>57</v>
      </c>
      <c r="B75" s="15"/>
      <c r="C75" s="15" t="s">
        <v>131</v>
      </c>
      <c r="D75" s="16" t="s">
        <v>138</v>
      </c>
      <c r="E75" s="17" t="s">
        <v>139</v>
      </c>
      <c r="F75" s="18">
        <v>40</v>
      </c>
      <c r="G75" s="20">
        <v>0.2078</v>
      </c>
    </row>
    <row r="76" s="1" customFormat="1" customHeight="1" spans="1:7">
      <c r="A76" s="14">
        <v>58</v>
      </c>
      <c r="B76" s="15"/>
      <c r="C76" s="15" t="s">
        <v>131</v>
      </c>
      <c r="D76" s="16" t="s">
        <v>140</v>
      </c>
      <c r="E76" s="17" t="s">
        <v>141</v>
      </c>
      <c r="F76" s="18">
        <v>175.6372</v>
      </c>
      <c r="G76" s="20">
        <v>0.9278</v>
      </c>
    </row>
    <row r="77" s="1" customFormat="1" customHeight="1" spans="1:7">
      <c r="A77" s="14">
        <v>59</v>
      </c>
      <c r="B77" s="15"/>
      <c r="C77" s="15" t="s">
        <v>131</v>
      </c>
      <c r="D77" s="16" t="s">
        <v>142</v>
      </c>
      <c r="E77" s="17" t="s">
        <v>143</v>
      </c>
      <c r="F77" s="18">
        <v>100</v>
      </c>
      <c r="G77" s="20">
        <v>1.1278</v>
      </c>
    </row>
    <row r="78" s="1" customFormat="1" customHeight="1" spans="1:7">
      <c r="A78" s="14">
        <v>60</v>
      </c>
      <c r="B78" s="15"/>
      <c r="C78" s="15" t="s">
        <v>131</v>
      </c>
      <c r="D78" s="16" t="s">
        <v>144</v>
      </c>
      <c r="E78" s="17" t="s">
        <v>145</v>
      </c>
      <c r="F78" s="18">
        <v>2000</v>
      </c>
      <c r="G78" s="20">
        <v>18.0458</v>
      </c>
    </row>
    <row r="79" s="1" customFormat="1" customHeight="1" spans="1:7">
      <c r="A79" s="14">
        <v>61</v>
      </c>
      <c r="B79" s="15"/>
      <c r="C79" s="15" t="s">
        <v>131</v>
      </c>
      <c r="D79" s="16" t="s">
        <v>146</v>
      </c>
      <c r="E79" s="17" t="s">
        <v>147</v>
      </c>
      <c r="F79" s="18">
        <v>8</v>
      </c>
      <c r="G79" s="20">
        <v>0.0947</v>
      </c>
    </row>
    <row r="80" s="1" customFormat="1" customHeight="1" spans="1:7">
      <c r="A80" s="14"/>
      <c r="B80" s="15" t="s">
        <v>120</v>
      </c>
      <c r="C80" s="15" t="s">
        <v>148</v>
      </c>
      <c r="D80" s="16"/>
      <c r="E80" s="17"/>
      <c r="F80" s="18"/>
      <c r="G80" s="19">
        <f>ROUNDUP(SUM(G81:G95),0)</f>
        <v>19</v>
      </c>
    </row>
    <row r="81" s="1" customFormat="1" customHeight="1" spans="1:7">
      <c r="A81" s="14">
        <v>62</v>
      </c>
      <c r="B81" s="15"/>
      <c r="C81" s="15" t="s">
        <v>148</v>
      </c>
      <c r="D81" s="16" t="s">
        <v>149</v>
      </c>
      <c r="E81" s="17" t="s">
        <v>150</v>
      </c>
      <c r="F81" s="18">
        <v>30</v>
      </c>
      <c r="G81" s="20">
        <v>0.355</v>
      </c>
    </row>
    <row r="82" s="1" customFormat="1" customHeight="1" spans="1:7">
      <c r="A82" s="14">
        <v>63</v>
      </c>
      <c r="B82" s="15"/>
      <c r="C82" s="15" t="s">
        <v>148</v>
      </c>
      <c r="D82" s="16" t="s">
        <v>151</v>
      </c>
      <c r="E82" s="17" t="s">
        <v>152</v>
      </c>
      <c r="F82" s="18">
        <v>100</v>
      </c>
      <c r="G82" s="20">
        <v>0.92</v>
      </c>
    </row>
    <row r="83" s="1" customFormat="1" customHeight="1" spans="1:7">
      <c r="A83" s="14">
        <v>64</v>
      </c>
      <c r="B83" s="15"/>
      <c r="C83" s="15" t="s">
        <v>148</v>
      </c>
      <c r="D83" s="16" t="s">
        <v>153</v>
      </c>
      <c r="E83" s="17" t="s">
        <v>154</v>
      </c>
      <c r="F83" s="18">
        <v>30</v>
      </c>
      <c r="G83" s="20">
        <v>0.355</v>
      </c>
    </row>
    <row r="84" s="1" customFormat="1" customHeight="1" spans="1:7">
      <c r="A84" s="14">
        <v>65</v>
      </c>
      <c r="B84" s="15"/>
      <c r="C84" s="15" t="s">
        <v>148</v>
      </c>
      <c r="D84" s="16" t="s">
        <v>155</v>
      </c>
      <c r="E84" s="17" t="s">
        <v>156</v>
      </c>
      <c r="F84" s="18">
        <v>120</v>
      </c>
      <c r="G84" s="20">
        <v>1.2616</v>
      </c>
    </row>
    <row r="85" s="1" customFormat="1" customHeight="1" spans="1:7">
      <c r="A85" s="14">
        <v>66</v>
      </c>
      <c r="B85" s="15"/>
      <c r="C85" s="15" t="s">
        <v>148</v>
      </c>
      <c r="D85" s="16" t="s">
        <v>157</v>
      </c>
      <c r="E85" s="17" t="s">
        <v>158</v>
      </c>
      <c r="F85" s="18">
        <v>580</v>
      </c>
      <c r="G85" s="20">
        <v>3.4267</v>
      </c>
    </row>
    <row r="86" s="1" customFormat="1" customHeight="1" spans="1:7">
      <c r="A86" s="14">
        <v>67</v>
      </c>
      <c r="B86" s="15"/>
      <c r="C86" s="15" t="s">
        <v>148</v>
      </c>
      <c r="D86" s="16" t="s">
        <v>159</v>
      </c>
      <c r="E86" s="17" t="s">
        <v>160</v>
      </c>
      <c r="F86" s="18">
        <v>150</v>
      </c>
      <c r="G86" s="20">
        <v>1.775</v>
      </c>
    </row>
    <row r="87" s="1" customFormat="1" customHeight="1" spans="1:7">
      <c r="A87" s="14">
        <v>68</v>
      </c>
      <c r="B87" s="15"/>
      <c r="C87" s="15" t="s">
        <v>148</v>
      </c>
      <c r="D87" s="16" t="s">
        <v>161</v>
      </c>
      <c r="E87" s="17" t="s">
        <v>162</v>
      </c>
      <c r="F87" s="18">
        <v>100</v>
      </c>
      <c r="G87" s="20">
        <v>0.9944</v>
      </c>
    </row>
    <row r="88" s="1" customFormat="1" customHeight="1" spans="1:7">
      <c r="A88" s="14">
        <v>69</v>
      </c>
      <c r="B88" s="15"/>
      <c r="C88" s="15" t="s">
        <v>148</v>
      </c>
      <c r="D88" s="16" t="s">
        <v>163</v>
      </c>
      <c r="E88" s="17" t="s">
        <v>164</v>
      </c>
      <c r="F88" s="18">
        <v>80</v>
      </c>
      <c r="G88" s="20">
        <v>0.74</v>
      </c>
    </row>
    <row r="89" s="1" customFormat="1" customHeight="1" spans="1:7">
      <c r="A89" s="14">
        <v>70</v>
      </c>
      <c r="B89" s="15"/>
      <c r="C89" s="15" t="s">
        <v>148</v>
      </c>
      <c r="D89" s="16" t="s">
        <v>165</v>
      </c>
      <c r="E89" s="17" t="s">
        <v>166</v>
      </c>
      <c r="F89" s="18">
        <v>100</v>
      </c>
      <c r="G89" s="20">
        <v>0.4528</v>
      </c>
    </row>
    <row r="90" s="1" customFormat="1" customHeight="1" spans="1:7">
      <c r="A90" s="14">
        <v>71</v>
      </c>
      <c r="B90" s="15"/>
      <c r="C90" s="15" t="s">
        <v>148</v>
      </c>
      <c r="D90" s="16" t="s">
        <v>167</v>
      </c>
      <c r="E90" s="17" t="s">
        <v>168</v>
      </c>
      <c r="F90" s="18">
        <v>20</v>
      </c>
      <c r="G90" s="20">
        <v>0.2367</v>
      </c>
    </row>
    <row r="91" s="1" customFormat="1" customHeight="1" spans="1:7">
      <c r="A91" s="14">
        <v>72</v>
      </c>
      <c r="B91" s="15"/>
      <c r="C91" s="15" t="s">
        <v>148</v>
      </c>
      <c r="D91" s="16" t="s">
        <v>169</v>
      </c>
      <c r="E91" s="17" t="s">
        <v>170</v>
      </c>
      <c r="F91" s="18">
        <v>30</v>
      </c>
      <c r="G91" s="20">
        <v>0.355</v>
      </c>
    </row>
    <row r="92" s="1" customFormat="1" customHeight="1" spans="1:7">
      <c r="A92" s="14">
        <v>73</v>
      </c>
      <c r="B92" s="15"/>
      <c r="C92" s="15" t="s">
        <v>148</v>
      </c>
      <c r="D92" s="16" t="s">
        <v>171</v>
      </c>
      <c r="E92" s="17" t="s">
        <v>172</v>
      </c>
      <c r="F92" s="18">
        <v>30</v>
      </c>
      <c r="G92" s="20">
        <v>0.355</v>
      </c>
    </row>
    <row r="93" s="1" customFormat="1" customHeight="1" spans="1:7">
      <c r="A93" s="14">
        <v>74</v>
      </c>
      <c r="B93" s="15"/>
      <c r="C93" s="15" t="s">
        <v>148</v>
      </c>
      <c r="D93" s="16" t="s">
        <v>173</v>
      </c>
      <c r="E93" s="17" t="s">
        <v>174</v>
      </c>
      <c r="F93" s="18">
        <v>300</v>
      </c>
      <c r="G93" s="20">
        <v>3.55</v>
      </c>
    </row>
    <row r="94" s="1" customFormat="1" customHeight="1" spans="1:7">
      <c r="A94" s="14">
        <v>75</v>
      </c>
      <c r="B94" s="15"/>
      <c r="C94" s="15" t="s">
        <v>148</v>
      </c>
      <c r="D94" s="16" t="s">
        <v>175</v>
      </c>
      <c r="E94" s="17" t="s">
        <v>176</v>
      </c>
      <c r="F94" s="18">
        <v>100</v>
      </c>
      <c r="G94" s="20">
        <v>0.96</v>
      </c>
    </row>
    <row r="95" s="1" customFormat="1" customHeight="1" spans="1:7">
      <c r="A95" s="14">
        <v>76</v>
      </c>
      <c r="B95" s="15"/>
      <c r="C95" s="15" t="s">
        <v>148</v>
      </c>
      <c r="D95" s="16" t="s">
        <v>177</v>
      </c>
      <c r="E95" s="17" t="s">
        <v>178</v>
      </c>
      <c r="F95" s="18">
        <v>200</v>
      </c>
      <c r="G95" s="20">
        <v>2.3667</v>
      </c>
    </row>
    <row r="96" s="1" customFormat="1" customHeight="1" spans="1:7">
      <c r="A96" s="14"/>
      <c r="B96" s="15" t="s">
        <v>120</v>
      </c>
      <c r="C96" s="15" t="s">
        <v>179</v>
      </c>
      <c r="D96" s="16"/>
      <c r="E96" s="17"/>
      <c r="F96" s="18"/>
      <c r="G96" s="19">
        <f>ROUNDUP(SUM(G97:G127),0)</f>
        <v>36</v>
      </c>
    </row>
    <row r="97" s="1" customFormat="1" customHeight="1" spans="1:7">
      <c r="A97" s="14">
        <v>77</v>
      </c>
      <c r="B97" s="15"/>
      <c r="C97" s="15" t="s">
        <v>179</v>
      </c>
      <c r="D97" s="16" t="s">
        <v>180</v>
      </c>
      <c r="E97" s="17" t="s">
        <v>181</v>
      </c>
      <c r="F97" s="18">
        <v>30</v>
      </c>
      <c r="G97" s="20">
        <v>0.35</v>
      </c>
    </row>
    <row r="98" s="1" customFormat="1" customHeight="1" spans="1:7">
      <c r="A98" s="14">
        <v>78</v>
      </c>
      <c r="B98" s="15"/>
      <c r="C98" s="15" t="s">
        <v>179</v>
      </c>
      <c r="D98" s="16" t="s">
        <v>182</v>
      </c>
      <c r="E98" s="17" t="s">
        <v>183</v>
      </c>
      <c r="F98" s="18">
        <v>75</v>
      </c>
      <c r="G98" s="20">
        <v>0.255</v>
      </c>
    </row>
    <row r="99" s="1" customFormat="1" customHeight="1" spans="1:7">
      <c r="A99" s="14">
        <v>79</v>
      </c>
      <c r="B99" s="15"/>
      <c r="C99" s="15" t="s">
        <v>179</v>
      </c>
      <c r="D99" s="16" t="s">
        <v>184</v>
      </c>
      <c r="E99" s="17" t="s">
        <v>185</v>
      </c>
      <c r="F99" s="18">
        <v>578</v>
      </c>
      <c r="G99" s="20">
        <v>4.3567</v>
      </c>
    </row>
    <row r="100" s="1" customFormat="1" customHeight="1" spans="1:7">
      <c r="A100" s="14">
        <v>80</v>
      </c>
      <c r="B100" s="15"/>
      <c r="C100" s="15" t="s">
        <v>179</v>
      </c>
      <c r="D100" s="16" t="s">
        <v>186</v>
      </c>
      <c r="E100" s="17" t="s">
        <v>187</v>
      </c>
      <c r="F100" s="18">
        <v>200</v>
      </c>
      <c r="G100" s="20">
        <v>2.3667</v>
      </c>
    </row>
    <row r="101" s="1" customFormat="1" customHeight="1" spans="1:7">
      <c r="A101" s="14">
        <v>81</v>
      </c>
      <c r="B101" s="15"/>
      <c r="C101" s="15" t="s">
        <v>179</v>
      </c>
      <c r="D101" s="16" t="s">
        <v>188</v>
      </c>
      <c r="E101" s="17" t="s">
        <v>189</v>
      </c>
      <c r="F101" s="18">
        <v>28</v>
      </c>
      <c r="G101" s="20">
        <v>0.3257</v>
      </c>
    </row>
    <row r="102" s="1" customFormat="1" customHeight="1" spans="1:7">
      <c r="A102" s="14">
        <v>82</v>
      </c>
      <c r="B102" s="15"/>
      <c r="C102" s="15" t="s">
        <v>179</v>
      </c>
      <c r="D102" s="16" t="s">
        <v>190</v>
      </c>
      <c r="E102" s="17" t="s">
        <v>191</v>
      </c>
      <c r="F102" s="18">
        <v>75</v>
      </c>
      <c r="G102" s="20">
        <v>0.9925</v>
      </c>
    </row>
    <row r="103" s="1" customFormat="1" customHeight="1" spans="1:7">
      <c r="A103" s="14">
        <v>83</v>
      </c>
      <c r="B103" s="15"/>
      <c r="C103" s="15" t="s">
        <v>179</v>
      </c>
      <c r="D103" s="16" t="s">
        <v>192</v>
      </c>
      <c r="E103" s="17" t="s">
        <v>193</v>
      </c>
      <c r="F103" s="18">
        <v>245</v>
      </c>
      <c r="G103" s="20">
        <v>2.2123</v>
      </c>
    </row>
    <row r="104" s="1" customFormat="1" customHeight="1" spans="1:7">
      <c r="A104" s="14">
        <v>84</v>
      </c>
      <c r="B104" s="15"/>
      <c r="C104" s="15" t="s">
        <v>179</v>
      </c>
      <c r="D104" s="16" t="s">
        <v>194</v>
      </c>
      <c r="E104" s="17" t="s">
        <v>195</v>
      </c>
      <c r="F104" s="18">
        <v>80</v>
      </c>
      <c r="G104" s="20">
        <v>0.9467</v>
      </c>
    </row>
    <row r="105" s="1" customFormat="1" customHeight="1" spans="1:7">
      <c r="A105" s="14">
        <v>85</v>
      </c>
      <c r="B105" s="15"/>
      <c r="C105" s="15" t="s">
        <v>179</v>
      </c>
      <c r="D105" s="16" t="s">
        <v>196</v>
      </c>
      <c r="E105" s="17" t="s">
        <v>197</v>
      </c>
      <c r="F105" s="18">
        <v>718</v>
      </c>
      <c r="G105" s="20">
        <v>6.3316</v>
      </c>
    </row>
    <row r="106" s="1" customFormat="1" customHeight="1" spans="1:7">
      <c r="A106" s="14">
        <v>86</v>
      </c>
      <c r="B106" s="15"/>
      <c r="C106" s="15" t="s">
        <v>179</v>
      </c>
      <c r="D106" s="16" t="s">
        <v>198</v>
      </c>
      <c r="E106" s="17" t="s">
        <v>199</v>
      </c>
      <c r="F106" s="18">
        <v>14</v>
      </c>
      <c r="G106" s="20">
        <v>0.1657</v>
      </c>
    </row>
    <row r="107" s="1" customFormat="1" customHeight="1" spans="1:7">
      <c r="A107" s="14">
        <v>87</v>
      </c>
      <c r="B107" s="15"/>
      <c r="C107" s="15" t="s">
        <v>179</v>
      </c>
      <c r="D107" s="16" t="s">
        <v>200</v>
      </c>
      <c r="E107" s="17" t="s">
        <v>201</v>
      </c>
      <c r="F107" s="18">
        <v>95</v>
      </c>
      <c r="G107" s="20">
        <v>1.12</v>
      </c>
    </row>
    <row r="108" s="1" customFormat="1" customHeight="1" spans="1:7">
      <c r="A108" s="14">
        <v>88</v>
      </c>
      <c r="B108" s="15"/>
      <c r="C108" s="15" t="s">
        <v>179</v>
      </c>
      <c r="D108" s="16" t="s">
        <v>202</v>
      </c>
      <c r="E108" s="17" t="s">
        <v>203</v>
      </c>
      <c r="F108" s="18">
        <v>60</v>
      </c>
      <c r="G108" s="20">
        <v>0.65</v>
      </c>
    </row>
    <row r="109" s="1" customFormat="1" customHeight="1" spans="1:7">
      <c r="A109" s="14">
        <v>89</v>
      </c>
      <c r="B109" s="15"/>
      <c r="C109" s="15" t="s">
        <v>179</v>
      </c>
      <c r="D109" s="16" t="s">
        <v>204</v>
      </c>
      <c r="E109" s="17" t="s">
        <v>205</v>
      </c>
      <c r="F109" s="18">
        <v>70</v>
      </c>
      <c r="G109" s="20">
        <v>0.6572</v>
      </c>
    </row>
    <row r="110" s="1" customFormat="1" customHeight="1" spans="1:7">
      <c r="A110" s="14">
        <v>90</v>
      </c>
      <c r="B110" s="15"/>
      <c r="C110" s="15" t="s">
        <v>179</v>
      </c>
      <c r="D110" s="16" t="s">
        <v>206</v>
      </c>
      <c r="E110" s="17" t="s">
        <v>207</v>
      </c>
      <c r="F110" s="18">
        <v>80</v>
      </c>
      <c r="G110" s="20">
        <v>0.9467</v>
      </c>
    </row>
    <row r="111" s="1" customFormat="1" customHeight="1" spans="1:7">
      <c r="A111" s="14">
        <v>91</v>
      </c>
      <c r="B111" s="15"/>
      <c r="C111" s="15" t="s">
        <v>179</v>
      </c>
      <c r="D111" s="16" t="s">
        <v>208</v>
      </c>
      <c r="E111" s="17" t="s">
        <v>209</v>
      </c>
      <c r="F111" s="18">
        <v>29</v>
      </c>
      <c r="G111" s="20">
        <v>0.2078</v>
      </c>
    </row>
    <row r="112" s="1" customFormat="1" customHeight="1" spans="1:7">
      <c r="A112" s="14">
        <v>92</v>
      </c>
      <c r="B112" s="15"/>
      <c r="C112" s="15" t="s">
        <v>179</v>
      </c>
      <c r="D112" s="16" t="s">
        <v>210</v>
      </c>
      <c r="E112" s="17" t="s">
        <v>211</v>
      </c>
      <c r="F112" s="18">
        <v>80</v>
      </c>
      <c r="G112" s="20">
        <v>0.9467</v>
      </c>
    </row>
    <row r="113" s="1" customFormat="1" customHeight="1" spans="1:7">
      <c r="A113" s="14">
        <v>93</v>
      </c>
      <c r="B113" s="15"/>
      <c r="C113" s="15" t="s">
        <v>179</v>
      </c>
      <c r="D113" s="16" t="s">
        <v>212</v>
      </c>
      <c r="E113" s="17" t="s">
        <v>213</v>
      </c>
      <c r="F113" s="18">
        <v>65.4</v>
      </c>
      <c r="G113" s="20">
        <v>0.64</v>
      </c>
    </row>
    <row r="114" s="1" customFormat="1" customHeight="1" spans="1:7">
      <c r="A114" s="14">
        <v>94</v>
      </c>
      <c r="B114" s="15"/>
      <c r="C114" s="15" t="s">
        <v>179</v>
      </c>
      <c r="D114" s="16" t="s">
        <v>214</v>
      </c>
      <c r="E114" s="17" t="s">
        <v>215</v>
      </c>
      <c r="F114" s="18">
        <v>95</v>
      </c>
      <c r="G114" s="20">
        <v>1.1242</v>
      </c>
    </row>
    <row r="115" s="1" customFormat="1" customHeight="1" spans="1:7">
      <c r="A115" s="14">
        <v>95</v>
      </c>
      <c r="B115" s="15"/>
      <c r="C115" s="15" t="s">
        <v>179</v>
      </c>
      <c r="D115" s="16" t="s">
        <v>216</v>
      </c>
      <c r="E115" s="17" t="s">
        <v>217</v>
      </c>
      <c r="F115" s="18">
        <v>170</v>
      </c>
      <c r="G115" s="20">
        <v>1.9867</v>
      </c>
    </row>
    <row r="116" s="1" customFormat="1" customHeight="1" spans="1:7">
      <c r="A116" s="14">
        <v>96</v>
      </c>
      <c r="B116" s="15"/>
      <c r="C116" s="15" t="s">
        <v>179</v>
      </c>
      <c r="D116" s="16" t="s">
        <v>218</v>
      </c>
      <c r="E116" s="17" t="s">
        <v>219</v>
      </c>
      <c r="F116" s="18">
        <v>45</v>
      </c>
      <c r="G116" s="20">
        <v>0.53</v>
      </c>
    </row>
    <row r="117" s="1" customFormat="1" customHeight="1" spans="1:7">
      <c r="A117" s="14">
        <v>97</v>
      </c>
      <c r="B117" s="15"/>
      <c r="C117" s="15" t="s">
        <v>179</v>
      </c>
      <c r="D117" s="16" t="s">
        <v>220</v>
      </c>
      <c r="E117" s="17" t="s">
        <v>221</v>
      </c>
      <c r="F117" s="18">
        <v>60</v>
      </c>
      <c r="G117" s="20">
        <v>0.5109</v>
      </c>
    </row>
    <row r="118" s="1" customFormat="1" customHeight="1" spans="1:7">
      <c r="A118" s="14">
        <v>98</v>
      </c>
      <c r="B118" s="15"/>
      <c r="C118" s="15" t="s">
        <v>179</v>
      </c>
      <c r="D118" s="16" t="s">
        <v>222</v>
      </c>
      <c r="E118" s="17" t="s">
        <v>223</v>
      </c>
      <c r="F118" s="18">
        <v>30</v>
      </c>
      <c r="G118" s="20">
        <v>0.2567</v>
      </c>
    </row>
    <row r="119" s="1" customFormat="1" customHeight="1" spans="1:7">
      <c r="A119" s="14">
        <v>99</v>
      </c>
      <c r="B119" s="15"/>
      <c r="C119" s="15" t="s">
        <v>179</v>
      </c>
      <c r="D119" s="16" t="s">
        <v>224</v>
      </c>
      <c r="E119" s="17" t="s">
        <v>225</v>
      </c>
      <c r="F119" s="18">
        <v>60</v>
      </c>
      <c r="G119" s="20">
        <v>0.71</v>
      </c>
    </row>
    <row r="120" s="1" customFormat="1" customHeight="1" spans="1:7">
      <c r="A120" s="14">
        <v>100</v>
      </c>
      <c r="B120" s="15"/>
      <c r="C120" s="15" t="s">
        <v>179</v>
      </c>
      <c r="D120" s="16" t="s">
        <v>226</v>
      </c>
      <c r="E120" s="17" t="s">
        <v>227</v>
      </c>
      <c r="F120" s="18">
        <v>80</v>
      </c>
      <c r="G120" s="20">
        <v>0.94</v>
      </c>
    </row>
    <row r="121" s="1" customFormat="1" customHeight="1" spans="1:7">
      <c r="A121" s="14">
        <v>101</v>
      </c>
      <c r="B121" s="15"/>
      <c r="C121" s="15" t="s">
        <v>179</v>
      </c>
      <c r="D121" s="16" t="s">
        <v>228</v>
      </c>
      <c r="E121" s="17" t="s">
        <v>229</v>
      </c>
      <c r="F121" s="18">
        <v>80</v>
      </c>
      <c r="G121" s="20">
        <v>0.9467</v>
      </c>
    </row>
    <row r="122" s="1" customFormat="1" customHeight="1" spans="1:7">
      <c r="A122" s="14">
        <v>102</v>
      </c>
      <c r="B122" s="15"/>
      <c r="C122" s="15" t="s">
        <v>179</v>
      </c>
      <c r="D122" s="16" t="s">
        <v>230</v>
      </c>
      <c r="E122" s="17" t="s">
        <v>231</v>
      </c>
      <c r="F122" s="18">
        <v>80</v>
      </c>
      <c r="G122" s="20">
        <v>0.9467</v>
      </c>
    </row>
    <row r="123" s="1" customFormat="1" customHeight="1" spans="1:7">
      <c r="A123" s="14">
        <v>103</v>
      </c>
      <c r="B123" s="15"/>
      <c r="C123" s="15" t="s">
        <v>179</v>
      </c>
      <c r="D123" s="16" t="s">
        <v>232</v>
      </c>
      <c r="E123" s="17" t="s">
        <v>233</v>
      </c>
      <c r="F123" s="18">
        <v>57</v>
      </c>
      <c r="G123" s="20">
        <v>0.575</v>
      </c>
    </row>
    <row r="124" s="1" customFormat="1" customHeight="1" spans="1:7">
      <c r="A124" s="14">
        <v>104</v>
      </c>
      <c r="B124" s="15"/>
      <c r="C124" s="15" t="s">
        <v>179</v>
      </c>
      <c r="D124" s="16" t="s">
        <v>234</v>
      </c>
      <c r="E124" s="17" t="s">
        <v>235</v>
      </c>
      <c r="F124" s="18">
        <v>70</v>
      </c>
      <c r="G124" s="20">
        <v>0.82</v>
      </c>
    </row>
    <row r="125" s="1" customFormat="1" customHeight="1" spans="1:7">
      <c r="A125" s="14">
        <v>105</v>
      </c>
      <c r="B125" s="15"/>
      <c r="C125" s="15" t="s">
        <v>179</v>
      </c>
      <c r="D125" s="16" t="s">
        <v>236</v>
      </c>
      <c r="E125" s="17" t="s">
        <v>237</v>
      </c>
      <c r="F125" s="18">
        <v>80</v>
      </c>
      <c r="G125" s="20">
        <v>0.9467</v>
      </c>
    </row>
    <row r="126" s="1" customFormat="1" customHeight="1" spans="1:7">
      <c r="A126" s="14">
        <v>106</v>
      </c>
      <c r="B126" s="15"/>
      <c r="C126" s="15" t="s">
        <v>179</v>
      </c>
      <c r="D126" s="16" t="s">
        <v>238</v>
      </c>
      <c r="E126" s="17" t="s">
        <v>239</v>
      </c>
      <c r="F126" s="18">
        <v>100</v>
      </c>
      <c r="G126" s="20">
        <v>1.08</v>
      </c>
    </row>
    <row r="127" s="1" customFormat="1" customHeight="1" spans="1:7">
      <c r="A127" s="14">
        <v>107</v>
      </c>
      <c r="B127" s="15"/>
      <c r="C127" s="15" t="s">
        <v>179</v>
      </c>
      <c r="D127" s="16" t="s">
        <v>240</v>
      </c>
      <c r="E127" s="17" t="s">
        <v>241</v>
      </c>
      <c r="F127" s="18">
        <v>50</v>
      </c>
      <c r="G127" s="20">
        <v>0.54</v>
      </c>
    </row>
    <row r="128" s="1" customFormat="1" customHeight="1" spans="1:7">
      <c r="A128" s="14"/>
      <c r="B128" s="15" t="s">
        <v>120</v>
      </c>
      <c r="C128" s="15" t="s">
        <v>242</v>
      </c>
      <c r="D128" s="16"/>
      <c r="E128" s="17"/>
      <c r="F128" s="18"/>
      <c r="G128" s="19">
        <f>ROUNDUP(SUM(G129:G133),0)</f>
        <v>9</v>
      </c>
    </row>
    <row r="129" s="1" customFormat="1" customHeight="1" spans="1:7">
      <c r="A129" s="14">
        <v>108</v>
      </c>
      <c r="B129" s="15"/>
      <c r="C129" s="15" t="s">
        <v>242</v>
      </c>
      <c r="D129" s="16" t="s">
        <v>243</v>
      </c>
      <c r="E129" s="17" t="s">
        <v>244</v>
      </c>
      <c r="F129" s="18">
        <v>1154.4479</v>
      </c>
      <c r="G129" s="20">
        <v>6.0662</v>
      </c>
    </row>
    <row r="130" s="1" customFormat="1" customHeight="1" spans="1:7">
      <c r="A130" s="14">
        <v>109</v>
      </c>
      <c r="B130" s="15"/>
      <c r="C130" s="15" t="s">
        <v>242</v>
      </c>
      <c r="D130" s="16" t="s">
        <v>245</v>
      </c>
      <c r="E130" s="17" t="s">
        <v>246</v>
      </c>
      <c r="F130" s="18">
        <v>25</v>
      </c>
      <c r="G130" s="20">
        <v>0.29</v>
      </c>
    </row>
    <row r="131" s="1" customFormat="1" customHeight="1" spans="1:7">
      <c r="A131" s="14">
        <v>110</v>
      </c>
      <c r="B131" s="15"/>
      <c r="C131" s="15" t="s">
        <v>242</v>
      </c>
      <c r="D131" s="16" t="s">
        <v>247</v>
      </c>
      <c r="E131" s="17" t="s">
        <v>248</v>
      </c>
      <c r="F131" s="18">
        <v>100</v>
      </c>
      <c r="G131" s="20">
        <v>1.16</v>
      </c>
    </row>
    <row r="132" s="1" customFormat="1" customHeight="1" spans="1:7">
      <c r="A132" s="14">
        <v>111</v>
      </c>
      <c r="B132" s="15"/>
      <c r="C132" s="15" t="s">
        <v>242</v>
      </c>
      <c r="D132" s="16" t="s">
        <v>249</v>
      </c>
      <c r="E132" s="17" t="s">
        <v>250</v>
      </c>
      <c r="F132" s="18">
        <v>100</v>
      </c>
      <c r="G132" s="20">
        <v>1.16</v>
      </c>
    </row>
    <row r="133" s="1" customFormat="1" customHeight="1" spans="1:7">
      <c r="A133" s="14">
        <v>112</v>
      </c>
      <c r="B133" s="15"/>
      <c r="C133" s="15" t="s">
        <v>242</v>
      </c>
      <c r="D133" s="16" t="s">
        <v>251</v>
      </c>
      <c r="E133" s="17" t="s">
        <v>252</v>
      </c>
      <c r="F133" s="18">
        <v>20</v>
      </c>
      <c r="G133" s="20">
        <v>0.1</v>
      </c>
    </row>
    <row r="134" s="1" customFormat="1" customHeight="1" spans="1:7">
      <c r="A134" s="14"/>
      <c r="B134" s="15" t="s">
        <v>120</v>
      </c>
      <c r="C134" s="15" t="s">
        <v>253</v>
      </c>
      <c r="D134" s="16"/>
      <c r="E134" s="17"/>
      <c r="F134" s="18"/>
      <c r="G134" s="19">
        <f>ROUNDUP(SUM(G135:G143),0)</f>
        <v>22</v>
      </c>
    </row>
    <row r="135" s="1" customFormat="1" customHeight="1" spans="1:7">
      <c r="A135" s="14">
        <v>113</v>
      </c>
      <c r="B135" s="15"/>
      <c r="C135" s="15" t="s">
        <v>253</v>
      </c>
      <c r="D135" s="16" t="s">
        <v>254</v>
      </c>
      <c r="E135" s="17" t="s">
        <v>255</v>
      </c>
      <c r="F135" s="18">
        <v>199.3</v>
      </c>
      <c r="G135" s="20">
        <v>1.7938</v>
      </c>
    </row>
    <row r="136" s="1" customFormat="1" customHeight="1" spans="1:7">
      <c r="A136" s="14">
        <v>114</v>
      </c>
      <c r="B136" s="15"/>
      <c r="C136" s="15" t="s">
        <v>253</v>
      </c>
      <c r="D136" s="16" t="s">
        <v>256</v>
      </c>
      <c r="E136" s="17" t="s">
        <v>257</v>
      </c>
      <c r="F136" s="18">
        <v>534.687795</v>
      </c>
      <c r="G136" s="20">
        <v>4.77</v>
      </c>
    </row>
    <row r="137" s="1" customFormat="1" customHeight="1" spans="1:7">
      <c r="A137" s="14">
        <v>115</v>
      </c>
      <c r="B137" s="15"/>
      <c r="C137" s="15" t="s">
        <v>253</v>
      </c>
      <c r="D137" s="16" t="s">
        <v>258</v>
      </c>
      <c r="E137" s="17" t="s">
        <v>259</v>
      </c>
      <c r="F137" s="18">
        <v>380</v>
      </c>
      <c r="G137" s="20">
        <v>3.32</v>
      </c>
    </row>
    <row r="138" s="1" customFormat="1" customHeight="1" spans="1:7">
      <c r="A138" s="14">
        <v>116</v>
      </c>
      <c r="B138" s="15"/>
      <c r="C138" s="15" t="s">
        <v>253</v>
      </c>
      <c r="D138" s="16" t="s">
        <v>260</v>
      </c>
      <c r="E138" s="17" t="s">
        <v>261</v>
      </c>
      <c r="F138" s="18">
        <v>450</v>
      </c>
      <c r="G138" s="20">
        <v>4.2133</v>
      </c>
    </row>
    <row r="139" s="1" customFormat="1" customHeight="1" spans="1:7">
      <c r="A139" s="14">
        <v>117</v>
      </c>
      <c r="B139" s="15"/>
      <c r="C139" s="15" t="s">
        <v>253</v>
      </c>
      <c r="D139" s="16" t="s">
        <v>262</v>
      </c>
      <c r="E139" s="17" t="s">
        <v>263</v>
      </c>
      <c r="F139" s="18">
        <v>280</v>
      </c>
      <c r="G139" s="20">
        <v>3.2967</v>
      </c>
    </row>
    <row r="140" s="1" customFormat="1" customHeight="1" spans="1:7">
      <c r="A140" s="14">
        <v>118</v>
      </c>
      <c r="B140" s="15"/>
      <c r="C140" s="15" t="s">
        <v>253</v>
      </c>
      <c r="D140" s="16" t="s">
        <v>264</v>
      </c>
      <c r="E140" s="17" t="s">
        <v>265</v>
      </c>
      <c r="F140" s="18">
        <v>50</v>
      </c>
      <c r="G140" s="20">
        <v>0.59</v>
      </c>
    </row>
    <row r="141" s="1" customFormat="1" customHeight="1" spans="1:7">
      <c r="A141" s="14">
        <v>119</v>
      </c>
      <c r="B141" s="15"/>
      <c r="C141" s="15" t="s">
        <v>253</v>
      </c>
      <c r="D141" s="16" t="s">
        <v>266</v>
      </c>
      <c r="E141" s="17" t="s">
        <v>267</v>
      </c>
      <c r="F141" s="18">
        <v>0</v>
      </c>
      <c r="G141" s="20">
        <v>0</v>
      </c>
    </row>
    <row r="142" s="1" customFormat="1" customHeight="1" spans="1:7">
      <c r="A142" s="14">
        <v>120</v>
      </c>
      <c r="B142" s="15"/>
      <c r="C142" s="15" t="s">
        <v>253</v>
      </c>
      <c r="D142" s="16" t="s">
        <v>268</v>
      </c>
      <c r="E142" s="17" t="s">
        <v>269</v>
      </c>
      <c r="F142" s="18">
        <v>60</v>
      </c>
      <c r="G142" s="20">
        <v>0.625</v>
      </c>
    </row>
    <row r="143" s="1" customFormat="1" customHeight="1" spans="1:7">
      <c r="A143" s="14">
        <v>121</v>
      </c>
      <c r="B143" s="15"/>
      <c r="C143" s="15" t="s">
        <v>253</v>
      </c>
      <c r="D143" s="16" t="s">
        <v>270</v>
      </c>
      <c r="E143" s="17" t="s">
        <v>271</v>
      </c>
      <c r="F143" s="18">
        <v>236</v>
      </c>
      <c r="G143" s="20">
        <v>2.7702</v>
      </c>
    </row>
    <row r="144" s="1" customFormat="1" customHeight="1" spans="1:7">
      <c r="A144" s="14"/>
      <c r="B144" s="15" t="s">
        <v>120</v>
      </c>
      <c r="C144" s="15" t="s">
        <v>272</v>
      </c>
      <c r="D144" s="16"/>
      <c r="E144" s="17"/>
      <c r="F144" s="18"/>
      <c r="G144" s="19">
        <f>ROUNDUP(SUM(G145:G149),0)</f>
        <v>2</v>
      </c>
    </row>
    <row r="145" s="1" customFormat="1" customHeight="1" spans="1:7">
      <c r="A145" s="14">
        <v>122</v>
      </c>
      <c r="B145" s="15"/>
      <c r="C145" s="15" t="s">
        <v>272</v>
      </c>
      <c r="D145" s="16" t="s">
        <v>273</v>
      </c>
      <c r="E145" s="17" t="s">
        <v>274</v>
      </c>
      <c r="F145" s="18">
        <v>20</v>
      </c>
      <c r="G145" s="20">
        <v>0.18</v>
      </c>
    </row>
    <row r="146" s="1" customFormat="1" customHeight="1" spans="1:7">
      <c r="A146" s="14">
        <v>123</v>
      </c>
      <c r="B146" s="15"/>
      <c r="C146" s="15" t="s">
        <v>272</v>
      </c>
      <c r="D146" s="16" t="s">
        <v>275</v>
      </c>
      <c r="E146" s="17" t="s">
        <v>276</v>
      </c>
      <c r="F146" s="18">
        <v>50</v>
      </c>
      <c r="G146" s="20">
        <v>0.59</v>
      </c>
    </row>
    <row r="147" s="1" customFormat="1" customHeight="1" spans="1:7">
      <c r="A147" s="14">
        <v>124</v>
      </c>
      <c r="B147" s="15"/>
      <c r="C147" s="15" t="s">
        <v>272</v>
      </c>
      <c r="D147" s="16" t="s">
        <v>277</v>
      </c>
      <c r="E147" s="17" t="s">
        <v>278</v>
      </c>
      <c r="F147" s="18">
        <v>30</v>
      </c>
      <c r="G147" s="20">
        <v>0.355</v>
      </c>
    </row>
    <row r="148" s="1" customFormat="1" customHeight="1" spans="1:7">
      <c r="A148" s="14">
        <v>125</v>
      </c>
      <c r="B148" s="15"/>
      <c r="C148" s="15" t="s">
        <v>272</v>
      </c>
      <c r="D148" s="16" t="s">
        <v>279</v>
      </c>
      <c r="E148" s="17" t="s">
        <v>280</v>
      </c>
      <c r="F148" s="18">
        <v>10</v>
      </c>
      <c r="G148" s="20">
        <v>0.1183</v>
      </c>
    </row>
    <row r="149" s="1" customFormat="1" customHeight="1" spans="1:7">
      <c r="A149" s="14">
        <v>126</v>
      </c>
      <c r="B149" s="15"/>
      <c r="C149" s="15" t="s">
        <v>272</v>
      </c>
      <c r="D149" s="16" t="s">
        <v>281</v>
      </c>
      <c r="E149" s="17" t="s">
        <v>282</v>
      </c>
      <c r="F149" s="18">
        <v>20</v>
      </c>
      <c r="G149" s="20">
        <v>0.2367</v>
      </c>
    </row>
    <row r="150" s="1" customFormat="1" customHeight="1" spans="1:7">
      <c r="A150" s="14"/>
      <c r="B150" s="15" t="s">
        <v>283</v>
      </c>
      <c r="C150" s="15" t="s">
        <v>284</v>
      </c>
      <c r="D150" s="16"/>
      <c r="E150" s="17"/>
      <c r="F150" s="18"/>
      <c r="G150" s="19">
        <f>ROUNDUP(SUM(G151:G158),0)</f>
        <v>104</v>
      </c>
    </row>
    <row r="151" s="1" customFormat="1" customHeight="1" spans="1:7">
      <c r="A151" s="14">
        <v>127</v>
      </c>
      <c r="B151" s="15"/>
      <c r="C151" s="15" t="s">
        <v>284</v>
      </c>
      <c r="D151" s="16" t="s">
        <v>285</v>
      </c>
      <c r="E151" s="17" t="s">
        <v>286</v>
      </c>
      <c r="F151" s="18">
        <v>500</v>
      </c>
      <c r="G151" s="20">
        <v>2.82</v>
      </c>
    </row>
    <row r="152" s="1" customFormat="1" customHeight="1" spans="1:7">
      <c r="A152" s="14">
        <v>128</v>
      </c>
      <c r="B152" s="15"/>
      <c r="C152" s="15" t="s">
        <v>284</v>
      </c>
      <c r="D152" s="16" t="s">
        <v>287</v>
      </c>
      <c r="E152" s="17" t="s">
        <v>288</v>
      </c>
      <c r="F152" s="18">
        <v>299</v>
      </c>
      <c r="G152" s="20">
        <v>3.51</v>
      </c>
    </row>
    <row r="153" s="1" customFormat="1" customHeight="1" spans="1:7">
      <c r="A153" s="14">
        <v>129</v>
      </c>
      <c r="B153" s="15"/>
      <c r="C153" s="15" t="s">
        <v>284</v>
      </c>
      <c r="D153" s="16" t="s">
        <v>289</v>
      </c>
      <c r="E153" s="17" t="s">
        <v>290</v>
      </c>
      <c r="F153" s="18">
        <v>15000</v>
      </c>
      <c r="G153" s="20">
        <v>90.15</v>
      </c>
    </row>
    <row r="154" s="1" customFormat="1" customHeight="1" spans="1:7">
      <c r="A154" s="14">
        <v>130</v>
      </c>
      <c r="B154" s="15"/>
      <c r="C154" s="15" t="s">
        <v>284</v>
      </c>
      <c r="D154" s="16" t="s">
        <v>291</v>
      </c>
      <c r="E154" s="17" t="s">
        <v>292</v>
      </c>
      <c r="F154" s="18">
        <v>80</v>
      </c>
      <c r="G154" s="20">
        <v>0.94</v>
      </c>
    </row>
    <row r="155" s="1" customFormat="1" customHeight="1" spans="1:7">
      <c r="A155" s="14">
        <v>131</v>
      </c>
      <c r="B155" s="15"/>
      <c r="C155" s="15" t="s">
        <v>284</v>
      </c>
      <c r="D155" s="16" t="s">
        <v>293</v>
      </c>
      <c r="E155" s="17" t="s">
        <v>294</v>
      </c>
      <c r="F155" s="18">
        <v>268</v>
      </c>
      <c r="G155" s="20">
        <v>2.89</v>
      </c>
    </row>
    <row r="156" s="1" customFormat="1" customHeight="1" spans="1:7">
      <c r="A156" s="14">
        <v>132</v>
      </c>
      <c r="B156" s="15"/>
      <c r="C156" s="15" t="s">
        <v>284</v>
      </c>
      <c r="D156" s="16" t="s">
        <v>295</v>
      </c>
      <c r="E156" s="17" t="s">
        <v>296</v>
      </c>
      <c r="F156" s="18">
        <v>100</v>
      </c>
      <c r="G156" s="20">
        <v>0.71</v>
      </c>
    </row>
    <row r="157" s="1" customFormat="1" customHeight="1" spans="1:7">
      <c r="A157" s="14">
        <v>133</v>
      </c>
      <c r="B157" s="15"/>
      <c r="C157" s="15" t="s">
        <v>284</v>
      </c>
      <c r="D157" s="16" t="s">
        <v>297</v>
      </c>
      <c r="E157" s="17" t="s">
        <v>298</v>
      </c>
      <c r="F157" s="18">
        <v>30</v>
      </c>
      <c r="G157" s="20">
        <v>0.35</v>
      </c>
    </row>
    <row r="158" s="1" customFormat="1" customHeight="1" spans="1:7">
      <c r="A158" s="14">
        <v>134</v>
      </c>
      <c r="B158" s="15"/>
      <c r="C158" s="15" t="s">
        <v>284</v>
      </c>
      <c r="D158" s="16" t="s">
        <v>299</v>
      </c>
      <c r="E158" s="17" t="s">
        <v>300</v>
      </c>
      <c r="F158" s="18">
        <v>200</v>
      </c>
      <c r="G158" s="20">
        <v>2.35</v>
      </c>
    </row>
    <row r="159" s="1" customFormat="1" customHeight="1" spans="1:7">
      <c r="A159" s="14"/>
      <c r="B159" s="15" t="s">
        <v>283</v>
      </c>
      <c r="C159" s="15" t="s">
        <v>301</v>
      </c>
      <c r="D159" s="16"/>
      <c r="E159" s="17"/>
      <c r="F159" s="18"/>
      <c r="G159" s="19">
        <f>ROUNDUP(SUM(G160:G162),0)</f>
        <v>422</v>
      </c>
    </row>
    <row r="160" s="1" customFormat="1" customHeight="1" spans="1:7">
      <c r="A160" s="14">
        <v>135</v>
      </c>
      <c r="B160" s="15"/>
      <c r="C160" s="15" t="s">
        <v>301</v>
      </c>
      <c r="D160" s="16" t="s">
        <v>302</v>
      </c>
      <c r="E160" s="17" t="s">
        <v>303</v>
      </c>
      <c r="F160" s="18">
        <v>44000</v>
      </c>
      <c r="G160" s="20">
        <v>412.4427</v>
      </c>
    </row>
    <row r="161" s="1" customFormat="1" customHeight="1" spans="1:7">
      <c r="A161" s="14">
        <v>136</v>
      </c>
      <c r="B161" s="15"/>
      <c r="C161" s="15" t="s">
        <v>301</v>
      </c>
      <c r="D161" s="16" t="s">
        <v>304</v>
      </c>
      <c r="E161" s="17" t="s">
        <v>305</v>
      </c>
      <c r="F161" s="18">
        <v>270</v>
      </c>
      <c r="G161" s="20">
        <v>3.12</v>
      </c>
    </row>
    <row r="162" s="1" customFormat="1" customHeight="1" spans="1:7">
      <c r="A162" s="14">
        <v>137</v>
      </c>
      <c r="B162" s="15"/>
      <c r="C162" s="15" t="s">
        <v>301</v>
      </c>
      <c r="D162" s="16" t="s">
        <v>306</v>
      </c>
      <c r="E162" s="17" t="s">
        <v>307</v>
      </c>
      <c r="F162" s="18">
        <v>480</v>
      </c>
      <c r="G162" s="20">
        <v>5.6534</v>
      </c>
    </row>
    <row r="163" s="1" customFormat="1" customHeight="1" spans="1:7">
      <c r="A163" s="14"/>
      <c r="B163" s="15" t="s">
        <v>283</v>
      </c>
      <c r="C163" s="15" t="s">
        <v>308</v>
      </c>
      <c r="D163" s="16"/>
      <c r="E163" s="17"/>
      <c r="F163" s="18"/>
      <c r="G163" s="19">
        <f>ROUNDUP(SUM(G164:G172),0)</f>
        <v>186</v>
      </c>
    </row>
    <row r="164" s="1" customFormat="1" customHeight="1" spans="1:7">
      <c r="A164" s="14">
        <v>138</v>
      </c>
      <c r="B164" s="15"/>
      <c r="C164" s="15" t="s">
        <v>308</v>
      </c>
      <c r="D164" s="16" t="s">
        <v>309</v>
      </c>
      <c r="E164" s="17" t="s">
        <v>310</v>
      </c>
      <c r="F164" s="18">
        <v>0</v>
      </c>
      <c r="G164" s="20">
        <v>0</v>
      </c>
    </row>
    <row r="165" s="1" customFormat="1" customHeight="1" spans="1:7">
      <c r="A165" s="14">
        <v>139</v>
      </c>
      <c r="B165" s="15"/>
      <c r="C165" s="15" t="s">
        <v>308</v>
      </c>
      <c r="D165" s="16" t="s">
        <v>311</v>
      </c>
      <c r="E165" s="17" t="s">
        <v>312</v>
      </c>
      <c r="F165" s="18">
        <v>0</v>
      </c>
      <c r="G165" s="20">
        <v>0</v>
      </c>
    </row>
    <row r="166" s="1" customFormat="1" customHeight="1" spans="1:7">
      <c r="A166" s="14">
        <v>140</v>
      </c>
      <c r="B166" s="15"/>
      <c r="C166" s="15" t="s">
        <v>308</v>
      </c>
      <c r="D166" s="16" t="s">
        <v>313</v>
      </c>
      <c r="E166" s="17" t="s">
        <v>314</v>
      </c>
      <c r="F166" s="18">
        <v>16684.82</v>
      </c>
      <c r="G166" s="20">
        <v>179.97</v>
      </c>
    </row>
    <row r="167" s="1" customFormat="1" customHeight="1" spans="1:7">
      <c r="A167" s="14">
        <v>141</v>
      </c>
      <c r="B167" s="15"/>
      <c r="C167" s="15" t="s">
        <v>308</v>
      </c>
      <c r="D167" s="16" t="s">
        <v>315</v>
      </c>
      <c r="E167" s="17" t="s">
        <v>316</v>
      </c>
      <c r="F167" s="18">
        <v>63.89</v>
      </c>
      <c r="G167" s="20">
        <v>0.69</v>
      </c>
    </row>
    <row r="168" s="1" customFormat="1" customHeight="1" spans="1:7">
      <c r="A168" s="14">
        <v>142</v>
      </c>
      <c r="B168" s="15"/>
      <c r="C168" s="15" t="s">
        <v>308</v>
      </c>
      <c r="D168" s="16" t="s">
        <v>317</v>
      </c>
      <c r="E168" s="17" t="s">
        <v>318</v>
      </c>
      <c r="F168" s="18">
        <v>98</v>
      </c>
      <c r="G168" s="20">
        <v>1.0344</v>
      </c>
    </row>
    <row r="169" s="1" customFormat="1" customHeight="1" spans="1:7">
      <c r="A169" s="14">
        <v>143</v>
      </c>
      <c r="B169" s="15"/>
      <c r="C169" s="15" t="s">
        <v>308</v>
      </c>
      <c r="D169" s="16" t="s">
        <v>319</v>
      </c>
      <c r="E169" s="17" t="s">
        <v>320</v>
      </c>
      <c r="F169" s="18">
        <v>150</v>
      </c>
      <c r="G169" s="20">
        <v>1.5</v>
      </c>
    </row>
    <row r="170" s="1" customFormat="1" customHeight="1" spans="1:7">
      <c r="A170" s="14">
        <v>144</v>
      </c>
      <c r="B170" s="15"/>
      <c r="C170" s="15" t="s">
        <v>308</v>
      </c>
      <c r="D170" s="16" t="s">
        <v>321</v>
      </c>
      <c r="E170" s="17" t="s">
        <v>322</v>
      </c>
      <c r="F170" s="18">
        <v>260</v>
      </c>
      <c r="G170" s="20">
        <v>2.4556</v>
      </c>
    </row>
    <row r="171" s="1" customFormat="1" customHeight="1" spans="1:7">
      <c r="A171" s="14">
        <v>145</v>
      </c>
      <c r="B171" s="15"/>
      <c r="C171" s="15" t="s">
        <v>308</v>
      </c>
      <c r="D171" s="16" t="s">
        <v>323</v>
      </c>
      <c r="E171" s="17" t="s">
        <v>324</v>
      </c>
      <c r="F171" s="18">
        <v>0</v>
      </c>
      <c r="G171" s="20">
        <v>0</v>
      </c>
    </row>
    <row r="172" s="1" customFormat="1" customHeight="1" spans="1:7">
      <c r="A172" s="14">
        <v>146</v>
      </c>
      <c r="B172" s="15"/>
      <c r="C172" s="15" t="s">
        <v>308</v>
      </c>
      <c r="D172" s="16" t="s">
        <v>325</v>
      </c>
      <c r="E172" s="17" t="s">
        <v>326</v>
      </c>
      <c r="F172" s="18">
        <v>0</v>
      </c>
      <c r="G172" s="20">
        <v>0</v>
      </c>
    </row>
    <row r="173" s="1" customFormat="1" customHeight="1" spans="1:7">
      <c r="A173" s="14"/>
      <c r="B173" s="15" t="s">
        <v>283</v>
      </c>
      <c r="C173" s="15" t="s">
        <v>327</v>
      </c>
      <c r="D173" s="16"/>
      <c r="E173" s="17"/>
      <c r="F173" s="18"/>
      <c r="G173" s="19">
        <f>ROUNDUP(SUM(G174:G186),0)</f>
        <v>1121</v>
      </c>
    </row>
    <row r="174" s="1" customFormat="1" customHeight="1" spans="1:7">
      <c r="A174" s="14">
        <v>147</v>
      </c>
      <c r="B174" s="15"/>
      <c r="C174" s="15" t="s">
        <v>327</v>
      </c>
      <c r="D174" s="16" t="s">
        <v>328</v>
      </c>
      <c r="E174" s="17" t="s">
        <v>329</v>
      </c>
      <c r="F174" s="18">
        <v>119890</v>
      </c>
      <c r="G174" s="20">
        <v>1100.7175</v>
      </c>
    </row>
    <row r="175" s="1" customFormat="1" customHeight="1" spans="1:7">
      <c r="A175" s="14">
        <v>148</v>
      </c>
      <c r="B175" s="15"/>
      <c r="C175" s="15" t="s">
        <v>327</v>
      </c>
      <c r="D175" s="16" t="s">
        <v>330</v>
      </c>
      <c r="E175" s="17" t="s">
        <v>331</v>
      </c>
      <c r="F175" s="18">
        <v>40</v>
      </c>
      <c r="G175" s="20">
        <v>0.47</v>
      </c>
    </row>
    <row r="176" s="1" customFormat="1" customHeight="1" spans="1:7">
      <c r="A176" s="14">
        <v>149</v>
      </c>
      <c r="B176" s="15"/>
      <c r="C176" s="15" t="s">
        <v>327</v>
      </c>
      <c r="D176" s="16" t="s">
        <v>332</v>
      </c>
      <c r="E176" s="17" t="s">
        <v>333</v>
      </c>
      <c r="F176" s="18">
        <v>40</v>
      </c>
      <c r="G176" s="20">
        <v>0.46</v>
      </c>
    </row>
    <row r="177" s="1" customFormat="1" customHeight="1" spans="1:7">
      <c r="A177" s="14">
        <v>150</v>
      </c>
      <c r="B177" s="15"/>
      <c r="C177" s="15" t="s">
        <v>327</v>
      </c>
      <c r="D177" s="16" t="s">
        <v>334</v>
      </c>
      <c r="E177" s="17" t="s">
        <v>335</v>
      </c>
      <c r="F177" s="18">
        <v>190</v>
      </c>
      <c r="G177" s="20">
        <v>1.7</v>
      </c>
    </row>
    <row r="178" s="1" customFormat="1" customHeight="1" spans="1:7">
      <c r="A178" s="14">
        <v>151</v>
      </c>
      <c r="B178" s="15"/>
      <c r="C178" s="15" t="s">
        <v>327</v>
      </c>
      <c r="D178" s="16" t="s">
        <v>336</v>
      </c>
      <c r="E178" s="17" t="s">
        <v>337</v>
      </c>
      <c r="F178" s="18">
        <v>281.913413</v>
      </c>
      <c r="G178" s="20">
        <v>3.336</v>
      </c>
    </row>
    <row r="179" s="1" customFormat="1" customHeight="1" spans="1:7">
      <c r="A179" s="14">
        <v>152</v>
      </c>
      <c r="B179" s="15"/>
      <c r="C179" s="15" t="s">
        <v>327</v>
      </c>
      <c r="D179" s="16" t="s">
        <v>338</v>
      </c>
      <c r="E179" s="17" t="s">
        <v>339</v>
      </c>
      <c r="F179" s="18">
        <v>350</v>
      </c>
      <c r="G179" s="20">
        <v>4.02</v>
      </c>
    </row>
    <row r="180" s="1" customFormat="1" customHeight="1" spans="1:7">
      <c r="A180" s="14">
        <v>153</v>
      </c>
      <c r="B180" s="15"/>
      <c r="C180" s="15" t="s">
        <v>327</v>
      </c>
      <c r="D180" s="16" t="s">
        <v>340</v>
      </c>
      <c r="E180" s="17" t="s">
        <v>341</v>
      </c>
      <c r="F180" s="18">
        <v>22.95</v>
      </c>
      <c r="G180" s="20">
        <v>0.2525</v>
      </c>
    </row>
    <row r="181" s="1" customFormat="1" customHeight="1" spans="1:7">
      <c r="A181" s="14">
        <v>154</v>
      </c>
      <c r="B181" s="15"/>
      <c r="C181" s="15" t="s">
        <v>327</v>
      </c>
      <c r="D181" s="16" t="s">
        <v>342</v>
      </c>
      <c r="E181" s="17" t="s">
        <v>343</v>
      </c>
      <c r="F181" s="18">
        <v>80</v>
      </c>
      <c r="G181" s="20">
        <v>0.94</v>
      </c>
    </row>
    <row r="182" s="1" customFormat="1" customHeight="1" spans="1:7">
      <c r="A182" s="14">
        <v>155</v>
      </c>
      <c r="B182" s="15"/>
      <c r="C182" s="15" t="s">
        <v>327</v>
      </c>
      <c r="D182" s="16" t="s">
        <v>344</v>
      </c>
      <c r="E182" s="17" t="s">
        <v>345</v>
      </c>
      <c r="F182" s="18">
        <v>130</v>
      </c>
      <c r="G182" s="20">
        <v>1.36</v>
      </c>
    </row>
    <row r="183" s="1" customFormat="1" customHeight="1" spans="1:7">
      <c r="A183" s="14">
        <v>156</v>
      </c>
      <c r="B183" s="15"/>
      <c r="C183" s="15" t="s">
        <v>327</v>
      </c>
      <c r="D183" s="16" t="s">
        <v>346</v>
      </c>
      <c r="E183" s="17" t="s">
        <v>347</v>
      </c>
      <c r="F183" s="18">
        <v>190</v>
      </c>
      <c r="G183" s="20">
        <v>2.23</v>
      </c>
    </row>
    <row r="184" s="1" customFormat="1" customHeight="1" spans="1:7">
      <c r="A184" s="14">
        <v>157</v>
      </c>
      <c r="B184" s="15"/>
      <c r="C184" s="15" t="s">
        <v>327</v>
      </c>
      <c r="D184" s="16" t="s">
        <v>348</v>
      </c>
      <c r="E184" s="17" t="s">
        <v>349</v>
      </c>
      <c r="F184" s="18">
        <v>120</v>
      </c>
      <c r="G184" s="20">
        <v>1.41</v>
      </c>
    </row>
    <row r="185" s="1" customFormat="1" customHeight="1" spans="1:7">
      <c r="A185" s="14">
        <v>158</v>
      </c>
      <c r="B185" s="15"/>
      <c r="C185" s="15" t="s">
        <v>327</v>
      </c>
      <c r="D185" s="16" t="s">
        <v>350</v>
      </c>
      <c r="E185" s="17" t="s">
        <v>351</v>
      </c>
      <c r="F185" s="18">
        <v>230</v>
      </c>
      <c r="G185" s="20">
        <v>2.16</v>
      </c>
    </row>
    <row r="186" s="1" customFormat="1" customHeight="1" spans="1:7">
      <c r="A186" s="14">
        <v>159</v>
      </c>
      <c r="B186" s="15"/>
      <c r="C186" s="15" t="s">
        <v>327</v>
      </c>
      <c r="D186" s="16" t="s">
        <v>352</v>
      </c>
      <c r="E186" s="17" t="s">
        <v>353</v>
      </c>
      <c r="F186" s="18">
        <v>95</v>
      </c>
      <c r="G186" s="20">
        <v>0.96</v>
      </c>
    </row>
    <row r="187" s="1" customFormat="1" customHeight="1" spans="1:7">
      <c r="A187" s="14"/>
      <c r="B187" s="15" t="s">
        <v>283</v>
      </c>
      <c r="C187" s="15" t="s">
        <v>354</v>
      </c>
      <c r="D187" s="16"/>
      <c r="E187" s="17"/>
      <c r="F187" s="18"/>
      <c r="G187" s="19">
        <f>ROUNDUP(SUM(G188),0)</f>
        <v>1</v>
      </c>
    </row>
    <row r="188" s="1" customFormat="1" customHeight="1" spans="1:7">
      <c r="A188" s="14">
        <v>160</v>
      </c>
      <c r="B188" s="15"/>
      <c r="C188" s="15" t="s">
        <v>354</v>
      </c>
      <c r="D188" s="16" t="s">
        <v>355</v>
      </c>
      <c r="E188" s="17" t="s">
        <v>356</v>
      </c>
      <c r="F188" s="18">
        <v>29.98</v>
      </c>
      <c r="G188" s="20">
        <v>0.3</v>
      </c>
    </row>
    <row r="189" s="1" customFormat="1" customHeight="1" spans="1:7">
      <c r="A189" s="14"/>
      <c r="B189" s="15" t="s">
        <v>357</v>
      </c>
      <c r="C189" s="15" t="s">
        <v>358</v>
      </c>
      <c r="D189" s="16"/>
      <c r="E189" s="17"/>
      <c r="F189" s="18"/>
      <c r="G189" s="19">
        <f>ROUNDUP(SUM(G190:G191),0)</f>
        <v>4</v>
      </c>
    </row>
    <row r="190" s="1" customFormat="1" customHeight="1" spans="1:7">
      <c r="A190" s="14">
        <v>161</v>
      </c>
      <c r="B190" s="15"/>
      <c r="C190" s="15" t="s">
        <v>358</v>
      </c>
      <c r="D190" s="16" t="s">
        <v>359</v>
      </c>
      <c r="E190" s="17" t="s">
        <v>360</v>
      </c>
      <c r="F190" s="18">
        <v>300</v>
      </c>
      <c r="G190" s="20">
        <v>3.37</v>
      </c>
    </row>
    <row r="191" s="1" customFormat="1" customHeight="1" spans="1:7">
      <c r="A191" s="14">
        <v>162</v>
      </c>
      <c r="B191" s="15"/>
      <c r="C191" s="15" t="s">
        <v>358</v>
      </c>
      <c r="D191" s="16" t="s">
        <v>361</v>
      </c>
      <c r="E191" s="17" t="s">
        <v>362</v>
      </c>
      <c r="F191" s="18">
        <v>0</v>
      </c>
      <c r="G191" s="20">
        <v>0</v>
      </c>
    </row>
    <row r="192" s="1" customFormat="1" customHeight="1" spans="1:7">
      <c r="A192" s="14"/>
      <c r="B192" s="15" t="s">
        <v>357</v>
      </c>
      <c r="C192" s="15" t="s">
        <v>363</v>
      </c>
      <c r="D192" s="16"/>
      <c r="E192" s="17"/>
      <c r="F192" s="18"/>
      <c r="G192" s="19">
        <f>ROUNDUP(SUM(G193),0)</f>
        <v>2</v>
      </c>
    </row>
    <row r="193" s="1" customFormat="1" customHeight="1" spans="1:7">
      <c r="A193" s="14">
        <v>163</v>
      </c>
      <c r="B193" s="15"/>
      <c r="C193" s="15" t="s">
        <v>363</v>
      </c>
      <c r="D193" s="16" t="s">
        <v>364</v>
      </c>
      <c r="E193" s="17" t="s">
        <v>365</v>
      </c>
      <c r="F193" s="18">
        <v>94</v>
      </c>
      <c r="G193" s="20">
        <v>1.1082</v>
      </c>
    </row>
    <row r="194" s="1" customFormat="1" customHeight="1" spans="1:7">
      <c r="A194" s="14"/>
      <c r="B194" s="15" t="s">
        <v>357</v>
      </c>
      <c r="C194" s="15" t="s">
        <v>366</v>
      </c>
      <c r="D194" s="16"/>
      <c r="E194" s="17"/>
      <c r="F194" s="18"/>
      <c r="G194" s="19">
        <f>ROUNDUP(SUM(G195:G196),0)</f>
        <v>3</v>
      </c>
    </row>
    <row r="195" s="1" customFormat="1" customHeight="1" spans="1:7">
      <c r="A195" s="14">
        <v>164</v>
      </c>
      <c r="B195" s="15"/>
      <c r="C195" s="15" t="s">
        <v>366</v>
      </c>
      <c r="D195" s="16" t="s">
        <v>367</v>
      </c>
      <c r="E195" s="17" t="s">
        <v>368</v>
      </c>
      <c r="F195" s="18">
        <v>90</v>
      </c>
      <c r="G195" s="20">
        <v>0.6283</v>
      </c>
    </row>
    <row r="196" s="1" customFormat="1" customHeight="1" spans="1:7">
      <c r="A196" s="14">
        <v>165</v>
      </c>
      <c r="B196" s="15"/>
      <c r="C196" s="15" t="s">
        <v>366</v>
      </c>
      <c r="D196" s="16" t="s">
        <v>369</v>
      </c>
      <c r="E196" s="17" t="s">
        <v>370</v>
      </c>
      <c r="F196" s="18">
        <v>154</v>
      </c>
      <c r="G196" s="20">
        <v>1.74</v>
      </c>
    </row>
    <row r="197" s="1" customFormat="1" customHeight="1" spans="1:7">
      <c r="A197" s="14"/>
      <c r="B197" s="15" t="s">
        <v>371</v>
      </c>
      <c r="C197" s="15" t="s">
        <v>372</v>
      </c>
      <c r="D197" s="16"/>
      <c r="E197" s="17"/>
      <c r="F197" s="18"/>
      <c r="G197" s="19">
        <f>ROUNDUP(SUM(G198:G201),0)</f>
        <v>34</v>
      </c>
    </row>
    <row r="198" s="1" customFormat="1" customHeight="1" spans="1:7">
      <c r="A198" s="14">
        <v>166</v>
      </c>
      <c r="B198" s="15"/>
      <c r="C198" s="15" t="s">
        <v>372</v>
      </c>
      <c r="D198" s="16" t="s">
        <v>373</v>
      </c>
      <c r="E198" s="17" t="s">
        <v>374</v>
      </c>
      <c r="F198" s="18">
        <v>200</v>
      </c>
      <c r="G198" s="20">
        <v>2.3667</v>
      </c>
    </row>
    <row r="199" s="1" customFormat="1" customHeight="1" spans="1:7">
      <c r="A199" s="14">
        <v>167</v>
      </c>
      <c r="B199" s="15"/>
      <c r="C199" s="15" t="s">
        <v>372</v>
      </c>
      <c r="D199" s="16" t="s">
        <v>375</v>
      </c>
      <c r="E199" s="17" t="s">
        <v>376</v>
      </c>
      <c r="F199" s="18">
        <v>3180</v>
      </c>
      <c r="G199" s="20">
        <v>20.9511</v>
      </c>
    </row>
    <row r="200" s="1" customFormat="1" customHeight="1" spans="1:7">
      <c r="A200" s="14">
        <v>168</v>
      </c>
      <c r="B200" s="15"/>
      <c r="C200" s="15" t="s">
        <v>372</v>
      </c>
      <c r="D200" s="16" t="s">
        <v>377</v>
      </c>
      <c r="E200" s="17" t="s">
        <v>378</v>
      </c>
      <c r="F200" s="18">
        <v>1035</v>
      </c>
      <c r="G200" s="20">
        <v>7.7567</v>
      </c>
    </row>
    <row r="201" s="1" customFormat="1" customHeight="1" spans="1:7">
      <c r="A201" s="14">
        <v>169</v>
      </c>
      <c r="B201" s="15"/>
      <c r="C201" s="15" t="s">
        <v>372</v>
      </c>
      <c r="D201" s="16" t="s">
        <v>379</v>
      </c>
      <c r="E201" s="17" t="s">
        <v>380</v>
      </c>
      <c r="F201" s="18">
        <v>200</v>
      </c>
      <c r="G201" s="20">
        <v>2.3667</v>
      </c>
    </row>
    <row r="202" s="1" customFormat="1" customHeight="1" spans="1:7">
      <c r="A202" s="14"/>
      <c r="B202" s="15" t="s">
        <v>371</v>
      </c>
      <c r="C202" s="15" t="s">
        <v>381</v>
      </c>
      <c r="D202" s="16"/>
      <c r="E202" s="17"/>
      <c r="F202" s="18"/>
      <c r="G202" s="19">
        <f>ROUNDUP(SUM(G203:G211),0)</f>
        <v>44</v>
      </c>
    </row>
    <row r="203" s="1" customFormat="1" customHeight="1" spans="1:7">
      <c r="A203" s="14">
        <v>170</v>
      </c>
      <c r="B203" s="15"/>
      <c r="C203" s="15" t="s">
        <v>381</v>
      </c>
      <c r="D203" s="16" t="s">
        <v>382</v>
      </c>
      <c r="E203" s="17" t="s">
        <v>383</v>
      </c>
      <c r="F203" s="18">
        <v>1330</v>
      </c>
      <c r="G203" s="20">
        <v>13.0705</v>
      </c>
    </row>
    <row r="204" s="1" customFormat="1" customHeight="1" spans="1:7">
      <c r="A204" s="14">
        <v>171</v>
      </c>
      <c r="B204" s="15"/>
      <c r="C204" s="15" t="s">
        <v>381</v>
      </c>
      <c r="D204" s="16" t="s">
        <v>384</v>
      </c>
      <c r="E204" s="17" t="s">
        <v>385</v>
      </c>
      <c r="F204" s="18">
        <v>2475</v>
      </c>
      <c r="G204" s="20">
        <v>24.955</v>
      </c>
    </row>
    <row r="205" s="1" customFormat="1" customHeight="1" spans="1:7">
      <c r="A205" s="14">
        <v>172</v>
      </c>
      <c r="B205" s="15"/>
      <c r="C205" s="15" t="s">
        <v>381</v>
      </c>
      <c r="D205" s="16" t="s">
        <v>386</v>
      </c>
      <c r="E205" s="17" t="s">
        <v>387</v>
      </c>
      <c r="F205" s="18">
        <v>12</v>
      </c>
      <c r="G205" s="20">
        <v>0.1</v>
      </c>
    </row>
    <row r="206" s="1" customFormat="1" customHeight="1" spans="1:7">
      <c r="A206" s="14">
        <v>173</v>
      </c>
      <c r="B206" s="15"/>
      <c r="C206" s="15" t="s">
        <v>381</v>
      </c>
      <c r="D206" s="16" t="s">
        <v>388</v>
      </c>
      <c r="E206" s="17" t="s">
        <v>389</v>
      </c>
      <c r="F206" s="18">
        <v>15</v>
      </c>
      <c r="G206" s="20">
        <v>0.08</v>
      </c>
    </row>
    <row r="207" s="1" customFormat="1" customHeight="1" spans="1:7">
      <c r="A207" s="14">
        <v>174</v>
      </c>
      <c r="B207" s="15"/>
      <c r="C207" s="15" t="s">
        <v>381</v>
      </c>
      <c r="D207" s="16" t="s">
        <v>390</v>
      </c>
      <c r="E207" s="17" t="s">
        <v>391</v>
      </c>
      <c r="F207" s="18">
        <v>90</v>
      </c>
      <c r="G207" s="20">
        <v>1.065</v>
      </c>
    </row>
    <row r="208" s="1" customFormat="1" customHeight="1" spans="1:7">
      <c r="A208" s="14">
        <v>175</v>
      </c>
      <c r="B208" s="15"/>
      <c r="C208" s="15" t="s">
        <v>381</v>
      </c>
      <c r="D208" s="16" t="s">
        <v>392</v>
      </c>
      <c r="E208" s="17" t="s">
        <v>393</v>
      </c>
      <c r="F208" s="18">
        <v>280</v>
      </c>
      <c r="G208" s="20">
        <v>1.65</v>
      </c>
    </row>
    <row r="209" s="1" customFormat="1" customHeight="1" spans="1:7">
      <c r="A209" s="14">
        <v>176</v>
      </c>
      <c r="B209" s="15"/>
      <c r="C209" s="15" t="s">
        <v>381</v>
      </c>
      <c r="D209" s="16" t="s">
        <v>394</v>
      </c>
      <c r="E209" s="17" t="s">
        <v>395</v>
      </c>
      <c r="F209" s="18">
        <v>600</v>
      </c>
      <c r="G209" s="20">
        <v>1.3667</v>
      </c>
    </row>
    <row r="210" s="1" customFormat="1" customHeight="1" spans="1:7">
      <c r="A210" s="14">
        <v>177</v>
      </c>
      <c r="B210" s="15"/>
      <c r="C210" s="15" t="s">
        <v>381</v>
      </c>
      <c r="D210" s="16" t="s">
        <v>396</v>
      </c>
      <c r="E210" s="17" t="s">
        <v>397</v>
      </c>
      <c r="F210" s="18">
        <v>20</v>
      </c>
      <c r="G210" s="20">
        <v>0.21</v>
      </c>
    </row>
    <row r="211" s="1" customFormat="1" customHeight="1" spans="1:7">
      <c r="A211" s="14">
        <v>178</v>
      </c>
      <c r="B211" s="15"/>
      <c r="C211" s="15" t="s">
        <v>381</v>
      </c>
      <c r="D211" s="16" t="s">
        <v>398</v>
      </c>
      <c r="E211" s="17" t="s">
        <v>399</v>
      </c>
      <c r="F211" s="18">
        <v>100</v>
      </c>
      <c r="G211" s="20">
        <v>0.9333</v>
      </c>
    </row>
    <row r="212" s="1" customFormat="1" customHeight="1" spans="1:7">
      <c r="A212" s="14"/>
      <c r="B212" s="15" t="s">
        <v>371</v>
      </c>
      <c r="C212" s="15" t="s">
        <v>400</v>
      </c>
      <c r="D212" s="16"/>
      <c r="E212" s="17"/>
      <c r="F212" s="18"/>
      <c r="G212" s="19">
        <f>ROUNDUP(SUM(G213:G237),0)</f>
        <v>981</v>
      </c>
    </row>
    <row r="213" s="1" customFormat="1" customHeight="1" spans="1:7">
      <c r="A213" s="14">
        <v>179</v>
      </c>
      <c r="B213" s="15"/>
      <c r="C213" s="15" t="s">
        <v>400</v>
      </c>
      <c r="D213" s="16" t="s">
        <v>401</v>
      </c>
      <c r="E213" s="17" t="s">
        <v>402</v>
      </c>
      <c r="F213" s="18">
        <v>1870</v>
      </c>
      <c r="G213" s="20">
        <v>15.359</v>
      </c>
    </row>
    <row r="214" s="1" customFormat="1" customHeight="1" spans="1:7">
      <c r="A214" s="14">
        <v>180</v>
      </c>
      <c r="B214" s="15"/>
      <c r="C214" s="15" t="s">
        <v>400</v>
      </c>
      <c r="D214" s="16" t="s">
        <v>403</v>
      </c>
      <c r="E214" s="17" t="s">
        <v>404</v>
      </c>
      <c r="F214" s="18">
        <v>120</v>
      </c>
      <c r="G214" s="20">
        <v>1.22</v>
      </c>
    </row>
    <row r="215" s="1" customFormat="1" customHeight="1" spans="1:7">
      <c r="A215" s="14">
        <v>181</v>
      </c>
      <c r="B215" s="15"/>
      <c r="C215" s="15" t="s">
        <v>400</v>
      </c>
      <c r="D215" s="16" t="s">
        <v>405</v>
      </c>
      <c r="E215" s="17" t="s">
        <v>303</v>
      </c>
      <c r="F215" s="18">
        <v>90600</v>
      </c>
      <c r="G215" s="20">
        <v>933.0127</v>
      </c>
    </row>
    <row r="216" s="1" customFormat="1" customHeight="1" spans="1:7">
      <c r="A216" s="14">
        <v>182</v>
      </c>
      <c r="B216" s="15"/>
      <c r="C216" s="15" t="s">
        <v>400</v>
      </c>
      <c r="D216" s="16" t="s">
        <v>406</v>
      </c>
      <c r="E216" s="17" t="s">
        <v>407</v>
      </c>
      <c r="F216" s="18">
        <v>70</v>
      </c>
      <c r="G216" s="20">
        <v>0.57</v>
      </c>
    </row>
    <row r="217" s="1" customFormat="1" customHeight="1" spans="1:7">
      <c r="A217" s="14">
        <v>183</v>
      </c>
      <c r="B217" s="15"/>
      <c r="C217" s="15" t="s">
        <v>400</v>
      </c>
      <c r="D217" s="16" t="s">
        <v>408</v>
      </c>
      <c r="E217" s="17" t="s">
        <v>409</v>
      </c>
      <c r="F217" s="18">
        <v>150</v>
      </c>
      <c r="G217" s="20">
        <v>0.68</v>
      </c>
    </row>
    <row r="218" s="1" customFormat="1" customHeight="1" spans="1:7">
      <c r="A218" s="14">
        <v>184</v>
      </c>
      <c r="B218" s="15"/>
      <c r="C218" s="15" t="s">
        <v>400</v>
      </c>
      <c r="D218" s="16" t="s">
        <v>410</v>
      </c>
      <c r="E218" s="17" t="s">
        <v>411</v>
      </c>
      <c r="F218" s="18">
        <v>130</v>
      </c>
      <c r="G218" s="20">
        <v>1.5</v>
      </c>
    </row>
    <row r="219" s="1" customFormat="1" customHeight="1" spans="1:7">
      <c r="A219" s="14">
        <v>185</v>
      </c>
      <c r="B219" s="15"/>
      <c r="C219" s="15" t="s">
        <v>400</v>
      </c>
      <c r="D219" s="16" t="s">
        <v>412</v>
      </c>
      <c r="E219" s="17" t="s">
        <v>413</v>
      </c>
      <c r="F219" s="18">
        <v>194</v>
      </c>
      <c r="G219" s="20">
        <v>2.19</v>
      </c>
    </row>
    <row r="220" s="1" customFormat="1" customHeight="1" spans="1:7">
      <c r="A220" s="14">
        <v>186</v>
      </c>
      <c r="B220" s="15"/>
      <c r="C220" s="15" t="s">
        <v>400</v>
      </c>
      <c r="D220" s="16" t="s">
        <v>414</v>
      </c>
      <c r="E220" s="17" t="s">
        <v>415</v>
      </c>
      <c r="F220" s="18">
        <v>79</v>
      </c>
      <c r="G220" s="20">
        <v>0.93</v>
      </c>
    </row>
    <row r="221" s="1" customFormat="1" customHeight="1" spans="1:7">
      <c r="A221" s="14">
        <v>187</v>
      </c>
      <c r="B221" s="15"/>
      <c r="C221" s="15" t="s">
        <v>400</v>
      </c>
      <c r="D221" s="16" t="s">
        <v>416</v>
      </c>
      <c r="E221" s="17" t="s">
        <v>417</v>
      </c>
      <c r="F221" s="18">
        <v>150</v>
      </c>
      <c r="G221" s="20">
        <v>1.625</v>
      </c>
    </row>
    <row r="222" s="1" customFormat="1" customHeight="1" spans="1:7">
      <c r="A222" s="14">
        <v>188</v>
      </c>
      <c r="B222" s="15"/>
      <c r="C222" s="15" t="s">
        <v>400</v>
      </c>
      <c r="D222" s="16" t="s">
        <v>418</v>
      </c>
      <c r="E222" s="17" t="s">
        <v>419</v>
      </c>
      <c r="F222" s="18">
        <v>1000</v>
      </c>
      <c r="G222" s="20">
        <v>9.1267</v>
      </c>
    </row>
    <row r="223" s="1" customFormat="1" customHeight="1" spans="1:7">
      <c r="A223" s="14">
        <v>189</v>
      </c>
      <c r="B223" s="15"/>
      <c r="C223" s="15" t="s">
        <v>400</v>
      </c>
      <c r="D223" s="16" t="s">
        <v>420</v>
      </c>
      <c r="E223" s="17" t="s">
        <v>421</v>
      </c>
      <c r="F223" s="18">
        <v>44.3</v>
      </c>
      <c r="G223" s="20">
        <v>0.471</v>
      </c>
    </row>
    <row r="224" s="1" customFormat="1" customHeight="1" spans="1:7">
      <c r="A224" s="14">
        <v>190</v>
      </c>
      <c r="B224" s="15"/>
      <c r="C224" s="15" t="s">
        <v>400</v>
      </c>
      <c r="D224" s="16" t="s">
        <v>422</v>
      </c>
      <c r="E224" s="17" t="s">
        <v>423</v>
      </c>
      <c r="F224" s="18">
        <v>72</v>
      </c>
      <c r="G224" s="20">
        <v>0.85</v>
      </c>
    </row>
    <row r="225" s="1" customFormat="1" customHeight="1" spans="1:7">
      <c r="A225" s="14">
        <v>191</v>
      </c>
      <c r="B225" s="15"/>
      <c r="C225" s="15" t="s">
        <v>400</v>
      </c>
      <c r="D225" s="16" t="s">
        <v>424</v>
      </c>
      <c r="E225" s="17" t="s">
        <v>425</v>
      </c>
      <c r="F225" s="18">
        <v>40</v>
      </c>
      <c r="G225" s="20">
        <v>0.46</v>
      </c>
    </row>
    <row r="226" s="1" customFormat="1" customHeight="1" spans="1:7">
      <c r="A226" s="14">
        <v>192</v>
      </c>
      <c r="B226" s="15"/>
      <c r="C226" s="15" t="s">
        <v>400</v>
      </c>
      <c r="D226" s="16" t="s">
        <v>426</v>
      </c>
      <c r="E226" s="17" t="s">
        <v>427</v>
      </c>
      <c r="F226" s="18">
        <v>30</v>
      </c>
      <c r="G226" s="20">
        <v>0.33</v>
      </c>
    </row>
    <row r="227" s="1" customFormat="1" customHeight="1" spans="1:7">
      <c r="A227" s="14">
        <v>193</v>
      </c>
      <c r="B227" s="15"/>
      <c r="C227" s="15" t="s">
        <v>400</v>
      </c>
      <c r="D227" s="16" t="s">
        <v>428</v>
      </c>
      <c r="E227" s="17" t="s">
        <v>429</v>
      </c>
      <c r="F227" s="18">
        <v>200</v>
      </c>
      <c r="G227" s="20">
        <v>2.3223</v>
      </c>
    </row>
    <row r="228" s="1" customFormat="1" customHeight="1" spans="1:7">
      <c r="A228" s="14">
        <v>194</v>
      </c>
      <c r="B228" s="15"/>
      <c r="C228" s="15" t="s">
        <v>400</v>
      </c>
      <c r="D228" s="16" t="s">
        <v>430</v>
      </c>
      <c r="E228" s="17" t="s">
        <v>431</v>
      </c>
      <c r="F228" s="18">
        <v>10</v>
      </c>
      <c r="G228" s="20">
        <v>0.1178</v>
      </c>
    </row>
    <row r="229" s="1" customFormat="1" customHeight="1" spans="1:7">
      <c r="A229" s="14">
        <v>195</v>
      </c>
      <c r="B229" s="15"/>
      <c r="C229" s="15" t="s">
        <v>400</v>
      </c>
      <c r="D229" s="16" t="s">
        <v>432</v>
      </c>
      <c r="E229" s="17" t="s">
        <v>433</v>
      </c>
      <c r="F229" s="18">
        <v>100</v>
      </c>
      <c r="G229" s="20">
        <v>0.7056</v>
      </c>
    </row>
    <row r="230" s="1" customFormat="1" customHeight="1" spans="1:7">
      <c r="A230" s="14">
        <v>196</v>
      </c>
      <c r="B230" s="15"/>
      <c r="C230" s="15" t="s">
        <v>400</v>
      </c>
      <c r="D230" s="16" t="s">
        <v>434</v>
      </c>
      <c r="E230" s="17" t="s">
        <v>435</v>
      </c>
      <c r="F230" s="18">
        <v>50</v>
      </c>
      <c r="G230" s="20">
        <v>0.59</v>
      </c>
    </row>
    <row r="231" s="1" customFormat="1" customHeight="1" spans="1:7">
      <c r="A231" s="14">
        <v>197</v>
      </c>
      <c r="B231" s="15"/>
      <c r="C231" s="15" t="s">
        <v>400</v>
      </c>
      <c r="D231" s="16" t="s">
        <v>436</v>
      </c>
      <c r="E231" s="17" t="s">
        <v>437</v>
      </c>
      <c r="F231" s="18">
        <v>421.73</v>
      </c>
      <c r="G231" s="20">
        <v>4.5167</v>
      </c>
    </row>
    <row r="232" s="1" customFormat="1" customHeight="1" spans="1:7">
      <c r="A232" s="14">
        <v>198</v>
      </c>
      <c r="B232" s="15"/>
      <c r="C232" s="15" t="s">
        <v>400</v>
      </c>
      <c r="D232" s="16" t="s">
        <v>438</v>
      </c>
      <c r="E232" s="17" t="s">
        <v>439</v>
      </c>
      <c r="F232" s="18">
        <v>60</v>
      </c>
      <c r="G232" s="20">
        <v>0.4267</v>
      </c>
    </row>
    <row r="233" s="1" customFormat="1" customHeight="1" spans="1:7">
      <c r="A233" s="14">
        <v>199</v>
      </c>
      <c r="B233" s="15"/>
      <c r="C233" s="15" t="s">
        <v>400</v>
      </c>
      <c r="D233" s="16" t="s">
        <v>440</v>
      </c>
      <c r="E233" s="17" t="s">
        <v>441</v>
      </c>
      <c r="F233" s="18">
        <v>50</v>
      </c>
      <c r="G233" s="20">
        <v>0.57</v>
      </c>
    </row>
    <row r="234" s="1" customFormat="1" customHeight="1" spans="1:7">
      <c r="A234" s="14">
        <v>200</v>
      </c>
      <c r="B234" s="15"/>
      <c r="C234" s="15" t="s">
        <v>400</v>
      </c>
      <c r="D234" s="16" t="s">
        <v>442</v>
      </c>
      <c r="E234" s="17" t="s">
        <v>443</v>
      </c>
      <c r="F234" s="18">
        <v>400</v>
      </c>
      <c r="G234" s="20">
        <v>2</v>
      </c>
    </row>
    <row r="235" s="1" customFormat="1" customHeight="1" spans="1:7">
      <c r="A235" s="14">
        <v>201</v>
      </c>
      <c r="B235" s="15"/>
      <c r="C235" s="15" t="s">
        <v>400</v>
      </c>
      <c r="D235" s="16" t="s">
        <v>444</v>
      </c>
      <c r="E235" s="17" t="s">
        <v>445</v>
      </c>
      <c r="F235" s="18">
        <v>50</v>
      </c>
      <c r="G235" s="20">
        <v>0.59</v>
      </c>
    </row>
    <row r="236" s="1" customFormat="1" customHeight="1" spans="1:7">
      <c r="A236" s="14">
        <v>202</v>
      </c>
      <c r="B236" s="15"/>
      <c r="C236" s="15" t="s">
        <v>400</v>
      </c>
      <c r="D236" s="16" t="s">
        <v>446</v>
      </c>
      <c r="E236" s="17" t="s">
        <v>447</v>
      </c>
      <c r="F236" s="18">
        <v>30</v>
      </c>
      <c r="G236" s="20">
        <v>0.33</v>
      </c>
    </row>
    <row r="237" s="1" customFormat="1" customHeight="1" spans="1:7">
      <c r="A237" s="14">
        <v>203</v>
      </c>
      <c r="B237" s="15"/>
      <c r="C237" s="15" t="s">
        <v>400</v>
      </c>
      <c r="D237" s="16" t="s">
        <v>448</v>
      </c>
      <c r="E237" s="17" t="s">
        <v>449</v>
      </c>
      <c r="F237" s="18">
        <v>30</v>
      </c>
      <c r="G237" s="20">
        <v>0.3</v>
      </c>
    </row>
    <row r="238" s="1" customFormat="1" customHeight="1" spans="1:7">
      <c r="A238" s="14"/>
      <c r="B238" s="15" t="s">
        <v>371</v>
      </c>
      <c r="C238" s="15" t="s">
        <v>450</v>
      </c>
      <c r="D238" s="16"/>
      <c r="E238" s="17"/>
      <c r="F238" s="18"/>
      <c r="G238" s="19">
        <f>ROUNDUP(SUM(G239:G289),0)</f>
        <v>228</v>
      </c>
    </row>
    <row r="239" s="1" customFormat="1" customHeight="1" spans="1:7">
      <c r="A239" s="14">
        <v>204</v>
      </c>
      <c r="B239" s="15"/>
      <c r="C239" s="15" t="s">
        <v>450</v>
      </c>
      <c r="D239" s="16" t="s">
        <v>451</v>
      </c>
      <c r="E239" s="17" t="s">
        <v>452</v>
      </c>
      <c r="F239" s="18">
        <v>300</v>
      </c>
      <c r="G239" s="20">
        <v>2.0333</v>
      </c>
    </row>
    <row r="240" s="1" customFormat="1" customHeight="1" spans="1:7">
      <c r="A240" s="14">
        <v>205</v>
      </c>
      <c r="B240" s="15"/>
      <c r="C240" s="15" t="s">
        <v>450</v>
      </c>
      <c r="D240" s="16" t="s">
        <v>453</v>
      </c>
      <c r="E240" s="17" t="s">
        <v>454</v>
      </c>
      <c r="F240" s="18">
        <v>300</v>
      </c>
      <c r="G240" s="20">
        <v>3.55</v>
      </c>
    </row>
    <row r="241" s="1" customFormat="1" customHeight="1" spans="1:7">
      <c r="A241" s="14">
        <v>206</v>
      </c>
      <c r="B241" s="15"/>
      <c r="C241" s="15" t="s">
        <v>450</v>
      </c>
      <c r="D241" s="16" t="s">
        <v>455</v>
      </c>
      <c r="E241" s="17" t="s">
        <v>456</v>
      </c>
      <c r="F241" s="18">
        <v>150</v>
      </c>
      <c r="G241" s="20">
        <v>1.7667</v>
      </c>
    </row>
    <row r="242" s="1" customFormat="1" customHeight="1" spans="1:7">
      <c r="A242" s="14">
        <v>207</v>
      </c>
      <c r="B242" s="15"/>
      <c r="C242" s="15" t="s">
        <v>450</v>
      </c>
      <c r="D242" s="16" t="s">
        <v>457</v>
      </c>
      <c r="E242" s="17" t="s">
        <v>458</v>
      </c>
      <c r="F242" s="18">
        <v>60</v>
      </c>
      <c r="G242" s="20">
        <v>0.6389</v>
      </c>
    </row>
    <row r="243" s="1" customFormat="1" customHeight="1" spans="1:7">
      <c r="A243" s="14">
        <v>208</v>
      </c>
      <c r="B243" s="15"/>
      <c r="C243" s="15" t="s">
        <v>450</v>
      </c>
      <c r="D243" s="16" t="s">
        <v>459</v>
      </c>
      <c r="E243" s="17" t="s">
        <v>460</v>
      </c>
      <c r="F243" s="18">
        <v>110</v>
      </c>
      <c r="G243" s="20">
        <v>1.25</v>
      </c>
    </row>
    <row r="244" s="1" customFormat="1" customHeight="1" spans="1:7">
      <c r="A244" s="14">
        <v>209</v>
      </c>
      <c r="B244" s="15"/>
      <c r="C244" s="15" t="s">
        <v>450</v>
      </c>
      <c r="D244" s="16" t="s">
        <v>461</v>
      </c>
      <c r="E244" s="17" t="s">
        <v>462</v>
      </c>
      <c r="F244" s="18">
        <v>5416</v>
      </c>
      <c r="G244" s="20">
        <v>40.8758</v>
      </c>
    </row>
    <row r="245" s="1" customFormat="1" customHeight="1" spans="1:7">
      <c r="A245" s="14">
        <v>210</v>
      </c>
      <c r="B245" s="15"/>
      <c r="C245" s="15" t="s">
        <v>450</v>
      </c>
      <c r="D245" s="16" t="s">
        <v>463</v>
      </c>
      <c r="E245" s="17" t="s">
        <v>464</v>
      </c>
      <c r="F245" s="18">
        <v>122</v>
      </c>
      <c r="G245" s="20">
        <v>0.842</v>
      </c>
    </row>
    <row r="246" s="1" customFormat="1" customHeight="1" spans="1:7">
      <c r="A246" s="14">
        <v>211</v>
      </c>
      <c r="B246" s="15"/>
      <c r="C246" s="15" t="s">
        <v>450</v>
      </c>
      <c r="D246" s="16" t="s">
        <v>465</v>
      </c>
      <c r="E246" s="17" t="s">
        <v>466</v>
      </c>
      <c r="F246" s="18">
        <v>200</v>
      </c>
      <c r="G246" s="20">
        <v>2.3667</v>
      </c>
    </row>
    <row r="247" s="1" customFormat="1" customHeight="1" spans="1:7">
      <c r="A247" s="14">
        <v>212</v>
      </c>
      <c r="B247" s="15"/>
      <c r="C247" s="15" t="s">
        <v>450</v>
      </c>
      <c r="D247" s="16" t="s">
        <v>467</v>
      </c>
      <c r="E247" s="17" t="s">
        <v>468</v>
      </c>
      <c r="F247" s="18">
        <v>55</v>
      </c>
      <c r="G247" s="20">
        <v>0.4506</v>
      </c>
    </row>
    <row r="248" s="1" customFormat="1" customHeight="1" spans="1:7">
      <c r="A248" s="14">
        <v>213</v>
      </c>
      <c r="B248" s="15"/>
      <c r="C248" s="15" t="s">
        <v>450</v>
      </c>
      <c r="D248" s="16" t="s">
        <v>469</v>
      </c>
      <c r="E248" s="17" t="s">
        <v>470</v>
      </c>
      <c r="F248" s="18">
        <v>100</v>
      </c>
      <c r="G248" s="20">
        <v>1.1667</v>
      </c>
    </row>
    <row r="249" s="1" customFormat="1" customHeight="1" spans="1:7">
      <c r="A249" s="14">
        <v>214</v>
      </c>
      <c r="B249" s="15"/>
      <c r="C249" s="15" t="s">
        <v>450</v>
      </c>
      <c r="D249" s="16" t="s">
        <v>471</v>
      </c>
      <c r="E249" s="17" t="s">
        <v>472</v>
      </c>
      <c r="F249" s="18">
        <v>17</v>
      </c>
      <c r="G249" s="20">
        <v>0.2</v>
      </c>
    </row>
    <row r="250" s="1" customFormat="1" customHeight="1" spans="1:7">
      <c r="A250" s="14">
        <v>215</v>
      </c>
      <c r="B250" s="15"/>
      <c r="C250" s="15" t="s">
        <v>450</v>
      </c>
      <c r="D250" s="16" t="s">
        <v>473</v>
      </c>
      <c r="E250" s="17" t="s">
        <v>474</v>
      </c>
      <c r="F250" s="18">
        <v>30</v>
      </c>
      <c r="G250" s="20">
        <v>0.23</v>
      </c>
    </row>
    <row r="251" s="1" customFormat="1" customHeight="1" spans="1:7">
      <c r="A251" s="14">
        <v>216</v>
      </c>
      <c r="B251" s="15"/>
      <c r="C251" s="15" t="s">
        <v>450</v>
      </c>
      <c r="D251" s="16" t="s">
        <v>475</v>
      </c>
      <c r="E251" s="17" t="s">
        <v>476</v>
      </c>
      <c r="F251" s="18">
        <v>70</v>
      </c>
      <c r="G251" s="20">
        <v>0.6039</v>
      </c>
    </row>
    <row r="252" s="1" customFormat="1" customHeight="1" spans="1:7">
      <c r="A252" s="14">
        <v>217</v>
      </c>
      <c r="B252" s="15"/>
      <c r="C252" s="15" t="s">
        <v>450</v>
      </c>
      <c r="D252" s="16" t="s">
        <v>477</v>
      </c>
      <c r="E252" s="17" t="s">
        <v>478</v>
      </c>
      <c r="F252" s="18">
        <v>275</v>
      </c>
      <c r="G252" s="20">
        <v>2.5764</v>
      </c>
    </row>
    <row r="253" s="1" customFormat="1" customHeight="1" spans="1:7">
      <c r="A253" s="14">
        <v>218</v>
      </c>
      <c r="B253" s="15"/>
      <c r="C253" s="15" t="s">
        <v>450</v>
      </c>
      <c r="D253" s="16" t="s">
        <v>479</v>
      </c>
      <c r="E253" s="17" t="s">
        <v>480</v>
      </c>
      <c r="F253" s="18">
        <v>123</v>
      </c>
      <c r="G253" s="20">
        <v>0.4248</v>
      </c>
    </row>
    <row r="254" s="1" customFormat="1" customHeight="1" spans="1:7">
      <c r="A254" s="14">
        <v>219</v>
      </c>
      <c r="B254" s="15"/>
      <c r="C254" s="15" t="s">
        <v>450</v>
      </c>
      <c r="D254" s="16" t="s">
        <v>481</v>
      </c>
      <c r="E254" s="17" t="s">
        <v>482</v>
      </c>
      <c r="F254" s="18">
        <v>70</v>
      </c>
      <c r="G254" s="20">
        <v>0.5894</v>
      </c>
    </row>
    <row r="255" s="1" customFormat="1" customHeight="1" spans="1:7">
      <c r="A255" s="14">
        <v>220</v>
      </c>
      <c r="B255" s="15"/>
      <c r="C255" s="15" t="s">
        <v>450</v>
      </c>
      <c r="D255" s="16" t="s">
        <v>483</v>
      </c>
      <c r="E255" s="17" t="s">
        <v>484</v>
      </c>
      <c r="F255" s="18">
        <v>60</v>
      </c>
      <c r="G255" s="20">
        <v>0.635</v>
      </c>
    </row>
    <row r="256" s="1" customFormat="1" customHeight="1" spans="1:7">
      <c r="A256" s="14">
        <v>221</v>
      </c>
      <c r="B256" s="15"/>
      <c r="C256" s="15" t="s">
        <v>450</v>
      </c>
      <c r="D256" s="16" t="s">
        <v>485</v>
      </c>
      <c r="E256" s="17" t="s">
        <v>486</v>
      </c>
      <c r="F256" s="18">
        <v>765</v>
      </c>
      <c r="G256" s="20">
        <v>6.2217</v>
      </c>
    </row>
    <row r="257" s="1" customFormat="1" customHeight="1" spans="1:7">
      <c r="A257" s="14">
        <v>222</v>
      </c>
      <c r="B257" s="15"/>
      <c r="C257" s="15" t="s">
        <v>450</v>
      </c>
      <c r="D257" s="16" t="s">
        <v>487</v>
      </c>
      <c r="E257" s="17" t="s">
        <v>488</v>
      </c>
      <c r="F257" s="18">
        <v>80</v>
      </c>
      <c r="G257" s="20">
        <v>0.9467</v>
      </c>
    </row>
    <row r="258" s="1" customFormat="1" customHeight="1" spans="1:7">
      <c r="A258" s="14">
        <v>223</v>
      </c>
      <c r="B258" s="15"/>
      <c r="C258" s="15" t="s">
        <v>450</v>
      </c>
      <c r="D258" s="16" t="s">
        <v>489</v>
      </c>
      <c r="E258" s="17" t="s">
        <v>490</v>
      </c>
      <c r="F258" s="18">
        <v>50</v>
      </c>
      <c r="G258" s="20">
        <v>0.43</v>
      </c>
    </row>
    <row r="259" s="1" customFormat="1" customHeight="1" spans="1:7">
      <c r="A259" s="14">
        <v>224</v>
      </c>
      <c r="B259" s="15"/>
      <c r="C259" s="15" t="s">
        <v>450</v>
      </c>
      <c r="D259" s="16" t="s">
        <v>491</v>
      </c>
      <c r="E259" s="17" t="s">
        <v>492</v>
      </c>
      <c r="F259" s="18">
        <v>90</v>
      </c>
      <c r="G259" s="20">
        <v>0.9445</v>
      </c>
    </row>
    <row r="260" s="1" customFormat="1" customHeight="1" spans="1:7">
      <c r="A260" s="14">
        <v>225</v>
      </c>
      <c r="B260" s="15"/>
      <c r="C260" s="15" t="s">
        <v>450</v>
      </c>
      <c r="D260" s="16" t="s">
        <v>493</v>
      </c>
      <c r="E260" s="17" t="s">
        <v>494</v>
      </c>
      <c r="F260" s="18">
        <v>150</v>
      </c>
      <c r="G260" s="20">
        <v>1.1106</v>
      </c>
    </row>
    <row r="261" s="1" customFormat="1" customHeight="1" spans="1:7">
      <c r="A261" s="14">
        <v>226</v>
      </c>
      <c r="B261" s="15"/>
      <c r="C261" s="15" t="s">
        <v>450</v>
      </c>
      <c r="D261" s="16" t="s">
        <v>495</v>
      </c>
      <c r="E261" s="17" t="s">
        <v>496</v>
      </c>
      <c r="F261" s="18">
        <v>149</v>
      </c>
      <c r="G261" s="20">
        <v>1.6217</v>
      </c>
    </row>
    <row r="262" s="1" customFormat="1" customHeight="1" spans="1:7">
      <c r="A262" s="14">
        <v>227</v>
      </c>
      <c r="B262" s="15"/>
      <c r="C262" s="15" t="s">
        <v>450</v>
      </c>
      <c r="D262" s="16" t="s">
        <v>497</v>
      </c>
      <c r="E262" s="17" t="s">
        <v>498</v>
      </c>
      <c r="F262" s="18">
        <v>75</v>
      </c>
      <c r="G262" s="20">
        <v>0.8158</v>
      </c>
    </row>
    <row r="263" s="1" customFormat="1" customHeight="1" spans="1:7">
      <c r="A263" s="14">
        <v>228</v>
      </c>
      <c r="B263" s="15"/>
      <c r="C263" s="15" t="s">
        <v>450</v>
      </c>
      <c r="D263" s="16" t="s">
        <v>499</v>
      </c>
      <c r="E263" s="17" t="s">
        <v>500</v>
      </c>
      <c r="F263" s="18">
        <v>960</v>
      </c>
      <c r="G263" s="20">
        <v>9.5767</v>
      </c>
    </row>
    <row r="264" s="1" customFormat="1" customHeight="1" spans="1:7">
      <c r="A264" s="14">
        <v>229</v>
      </c>
      <c r="B264" s="15"/>
      <c r="C264" s="15" t="s">
        <v>450</v>
      </c>
      <c r="D264" s="16" t="s">
        <v>501</v>
      </c>
      <c r="E264" s="17" t="s">
        <v>502</v>
      </c>
      <c r="F264" s="18">
        <v>30</v>
      </c>
      <c r="G264" s="20">
        <v>0.3239</v>
      </c>
    </row>
    <row r="265" s="1" customFormat="1" customHeight="1" spans="1:7">
      <c r="A265" s="14">
        <v>230</v>
      </c>
      <c r="B265" s="15"/>
      <c r="C265" s="15" t="s">
        <v>450</v>
      </c>
      <c r="D265" s="16" t="s">
        <v>503</v>
      </c>
      <c r="E265" s="17" t="s">
        <v>504</v>
      </c>
      <c r="F265" s="18">
        <v>15</v>
      </c>
      <c r="G265" s="20">
        <v>0.065</v>
      </c>
    </row>
    <row r="266" s="1" customFormat="1" customHeight="1" spans="1:7">
      <c r="A266" s="14">
        <v>231</v>
      </c>
      <c r="B266" s="15"/>
      <c r="C266" s="15" t="s">
        <v>450</v>
      </c>
      <c r="D266" s="16" t="s">
        <v>505</v>
      </c>
      <c r="E266" s="17" t="s">
        <v>506</v>
      </c>
      <c r="F266" s="18">
        <v>100</v>
      </c>
      <c r="G266" s="20">
        <v>0.5778</v>
      </c>
    </row>
    <row r="267" s="1" customFormat="1" customHeight="1" spans="1:7">
      <c r="A267" s="14">
        <v>232</v>
      </c>
      <c r="B267" s="15"/>
      <c r="C267" s="15" t="s">
        <v>450</v>
      </c>
      <c r="D267" s="16" t="s">
        <v>507</v>
      </c>
      <c r="E267" s="17" t="s">
        <v>508</v>
      </c>
      <c r="F267" s="18">
        <v>110</v>
      </c>
      <c r="G267" s="20">
        <v>1.3017</v>
      </c>
    </row>
    <row r="268" s="1" customFormat="1" customHeight="1" spans="1:7">
      <c r="A268" s="14">
        <v>233</v>
      </c>
      <c r="B268" s="15"/>
      <c r="C268" s="15" t="s">
        <v>450</v>
      </c>
      <c r="D268" s="16" t="s">
        <v>509</v>
      </c>
      <c r="E268" s="17" t="s">
        <v>510</v>
      </c>
      <c r="F268" s="18">
        <v>18</v>
      </c>
      <c r="G268" s="20">
        <v>0.184</v>
      </c>
    </row>
    <row r="269" s="1" customFormat="1" customHeight="1" spans="1:7">
      <c r="A269" s="14">
        <v>234</v>
      </c>
      <c r="B269" s="15"/>
      <c r="C269" s="15" t="s">
        <v>450</v>
      </c>
      <c r="D269" s="16" t="s">
        <v>511</v>
      </c>
      <c r="E269" s="17" t="s">
        <v>512</v>
      </c>
      <c r="F269" s="18">
        <v>100</v>
      </c>
      <c r="G269" s="20">
        <v>1.1333</v>
      </c>
    </row>
    <row r="270" s="1" customFormat="1" customHeight="1" spans="1:7">
      <c r="A270" s="14">
        <v>235</v>
      </c>
      <c r="B270" s="15"/>
      <c r="C270" s="15" t="s">
        <v>450</v>
      </c>
      <c r="D270" s="16" t="s">
        <v>513</v>
      </c>
      <c r="E270" s="17" t="s">
        <v>514</v>
      </c>
      <c r="F270" s="18">
        <v>0</v>
      </c>
      <c r="G270" s="20">
        <v>0</v>
      </c>
    </row>
    <row r="271" s="1" customFormat="1" customHeight="1" spans="1:7">
      <c r="A271" s="14">
        <v>236</v>
      </c>
      <c r="B271" s="15"/>
      <c r="C271" s="15" t="s">
        <v>450</v>
      </c>
      <c r="D271" s="16" t="s">
        <v>515</v>
      </c>
      <c r="E271" s="17" t="s">
        <v>516</v>
      </c>
      <c r="F271" s="18">
        <v>25</v>
      </c>
      <c r="G271" s="20">
        <v>0.2958</v>
      </c>
    </row>
    <row r="272" s="1" customFormat="1" customHeight="1" spans="1:7">
      <c r="A272" s="14">
        <v>237</v>
      </c>
      <c r="B272" s="15"/>
      <c r="C272" s="15" t="s">
        <v>450</v>
      </c>
      <c r="D272" s="16" t="s">
        <v>517</v>
      </c>
      <c r="E272" s="17" t="s">
        <v>518</v>
      </c>
      <c r="F272" s="18">
        <v>13700</v>
      </c>
      <c r="G272" s="20">
        <v>111.2455</v>
      </c>
    </row>
    <row r="273" s="1" customFormat="1" customHeight="1" spans="1:7">
      <c r="A273" s="14">
        <v>238</v>
      </c>
      <c r="B273" s="15"/>
      <c r="C273" s="15" t="s">
        <v>450</v>
      </c>
      <c r="D273" s="16" t="s">
        <v>519</v>
      </c>
      <c r="E273" s="17" t="s">
        <v>520</v>
      </c>
      <c r="F273" s="18">
        <v>35</v>
      </c>
      <c r="G273" s="20">
        <v>0.3525</v>
      </c>
    </row>
    <row r="274" s="1" customFormat="1" customHeight="1" spans="1:7">
      <c r="A274" s="14">
        <v>239</v>
      </c>
      <c r="B274" s="15"/>
      <c r="C274" s="15" t="s">
        <v>450</v>
      </c>
      <c r="D274" s="16" t="s">
        <v>521</v>
      </c>
      <c r="E274" s="17" t="s">
        <v>522</v>
      </c>
      <c r="F274" s="18">
        <v>300</v>
      </c>
      <c r="G274" s="20">
        <v>3.3023</v>
      </c>
    </row>
    <row r="275" s="1" customFormat="1" customHeight="1" spans="1:7">
      <c r="A275" s="14">
        <v>240</v>
      </c>
      <c r="B275" s="15"/>
      <c r="C275" s="15" t="s">
        <v>450</v>
      </c>
      <c r="D275" s="16" t="s">
        <v>523</v>
      </c>
      <c r="E275" s="17" t="s">
        <v>524</v>
      </c>
      <c r="F275" s="18">
        <v>50</v>
      </c>
      <c r="G275" s="20">
        <v>0.4023</v>
      </c>
    </row>
    <row r="276" s="1" customFormat="1" customHeight="1" spans="1:7">
      <c r="A276" s="14">
        <v>241</v>
      </c>
      <c r="B276" s="15"/>
      <c r="C276" s="15" t="s">
        <v>450</v>
      </c>
      <c r="D276" s="16" t="s">
        <v>525</v>
      </c>
      <c r="E276" s="17" t="s">
        <v>526</v>
      </c>
      <c r="F276" s="18">
        <v>150</v>
      </c>
      <c r="G276" s="20">
        <v>1.0028</v>
      </c>
    </row>
    <row r="277" s="1" customFormat="1" customHeight="1" spans="1:7">
      <c r="A277" s="14">
        <v>242</v>
      </c>
      <c r="B277" s="15"/>
      <c r="C277" s="15" t="s">
        <v>450</v>
      </c>
      <c r="D277" s="16" t="s">
        <v>527</v>
      </c>
      <c r="E277" s="17" t="s">
        <v>528</v>
      </c>
      <c r="F277" s="18">
        <v>210</v>
      </c>
      <c r="G277" s="20">
        <v>1.2567</v>
      </c>
    </row>
    <row r="278" s="1" customFormat="1" customHeight="1" spans="1:7">
      <c r="A278" s="14">
        <v>243</v>
      </c>
      <c r="B278" s="15"/>
      <c r="C278" s="15" t="s">
        <v>450</v>
      </c>
      <c r="D278" s="16" t="s">
        <v>529</v>
      </c>
      <c r="E278" s="17" t="s">
        <v>530</v>
      </c>
      <c r="F278" s="18">
        <v>700</v>
      </c>
      <c r="G278" s="20">
        <v>7.8234</v>
      </c>
    </row>
    <row r="279" s="1" customFormat="1" customHeight="1" spans="1:7">
      <c r="A279" s="14">
        <v>244</v>
      </c>
      <c r="B279" s="15"/>
      <c r="C279" s="15" t="s">
        <v>450</v>
      </c>
      <c r="D279" s="16" t="s">
        <v>531</v>
      </c>
      <c r="E279" s="17" t="s">
        <v>532</v>
      </c>
      <c r="F279" s="18">
        <v>100</v>
      </c>
      <c r="G279" s="20">
        <v>1.12</v>
      </c>
    </row>
    <row r="280" s="1" customFormat="1" customHeight="1" spans="1:7">
      <c r="A280" s="14">
        <v>245</v>
      </c>
      <c r="B280" s="15"/>
      <c r="C280" s="15" t="s">
        <v>450</v>
      </c>
      <c r="D280" s="16" t="s">
        <v>533</v>
      </c>
      <c r="E280" s="17" t="s">
        <v>534</v>
      </c>
      <c r="F280" s="18">
        <v>100</v>
      </c>
      <c r="G280" s="20">
        <v>1.1239</v>
      </c>
    </row>
    <row r="281" s="1" customFormat="1" customHeight="1" spans="1:7">
      <c r="A281" s="14">
        <v>246</v>
      </c>
      <c r="B281" s="15"/>
      <c r="C281" s="15" t="s">
        <v>450</v>
      </c>
      <c r="D281" s="16" t="s">
        <v>535</v>
      </c>
      <c r="E281" s="17" t="s">
        <v>536</v>
      </c>
      <c r="F281" s="18">
        <v>450</v>
      </c>
      <c r="G281" s="20">
        <v>3.939</v>
      </c>
    </row>
    <row r="282" s="1" customFormat="1" customHeight="1" spans="1:7">
      <c r="A282" s="14">
        <v>247</v>
      </c>
      <c r="B282" s="15"/>
      <c r="C282" s="15" t="s">
        <v>450</v>
      </c>
      <c r="D282" s="16" t="s">
        <v>537</v>
      </c>
      <c r="E282" s="17" t="s">
        <v>538</v>
      </c>
      <c r="F282" s="18">
        <v>400</v>
      </c>
      <c r="G282" s="20">
        <v>4.3439</v>
      </c>
    </row>
    <row r="283" s="1" customFormat="1" customHeight="1" spans="1:7">
      <c r="A283" s="14">
        <v>248</v>
      </c>
      <c r="B283" s="15"/>
      <c r="C283" s="15" t="s">
        <v>450</v>
      </c>
      <c r="D283" s="16" t="s">
        <v>539</v>
      </c>
      <c r="E283" s="17" t="s">
        <v>540</v>
      </c>
      <c r="F283" s="18">
        <v>180</v>
      </c>
      <c r="G283" s="20">
        <v>1.9983</v>
      </c>
    </row>
    <row r="284" s="1" customFormat="1" customHeight="1" spans="1:7">
      <c r="A284" s="14">
        <v>249</v>
      </c>
      <c r="B284" s="15"/>
      <c r="C284" s="15" t="s">
        <v>450</v>
      </c>
      <c r="D284" s="16" t="s">
        <v>541</v>
      </c>
      <c r="E284" s="17" t="s">
        <v>542</v>
      </c>
      <c r="F284" s="18">
        <v>36</v>
      </c>
      <c r="G284" s="20">
        <v>0.37</v>
      </c>
    </row>
    <row r="285" s="1" customFormat="1" customHeight="1" spans="1:7">
      <c r="A285" s="14">
        <v>250</v>
      </c>
      <c r="B285" s="15"/>
      <c r="C285" s="15" t="s">
        <v>450</v>
      </c>
      <c r="D285" s="16" t="s">
        <v>543</v>
      </c>
      <c r="E285" s="17" t="s">
        <v>544</v>
      </c>
      <c r="F285" s="18">
        <v>132</v>
      </c>
      <c r="G285" s="20">
        <v>1.284</v>
      </c>
    </row>
    <row r="286" s="1" customFormat="1" customHeight="1" spans="1:7">
      <c r="A286" s="14">
        <v>251</v>
      </c>
      <c r="B286" s="15"/>
      <c r="C286" s="15" t="s">
        <v>450</v>
      </c>
      <c r="D286" s="16" t="s">
        <v>545</v>
      </c>
      <c r="E286" s="17" t="s">
        <v>546</v>
      </c>
      <c r="F286" s="18">
        <v>105</v>
      </c>
      <c r="G286" s="20">
        <v>0.2394</v>
      </c>
    </row>
    <row r="287" s="1" customFormat="1" customHeight="1" spans="1:7">
      <c r="A287" s="14">
        <v>252</v>
      </c>
      <c r="B287" s="15"/>
      <c r="C287" s="15" t="s">
        <v>450</v>
      </c>
      <c r="D287" s="16" t="s">
        <v>547</v>
      </c>
      <c r="E287" s="17" t="s">
        <v>548</v>
      </c>
      <c r="F287" s="18">
        <v>100</v>
      </c>
      <c r="G287" s="20">
        <v>0.83</v>
      </c>
    </row>
    <row r="288" s="1" customFormat="1" customHeight="1" spans="1:7">
      <c r="A288" s="14">
        <v>253</v>
      </c>
      <c r="B288" s="15"/>
      <c r="C288" s="15" t="s">
        <v>450</v>
      </c>
      <c r="D288" s="16" t="s">
        <v>549</v>
      </c>
      <c r="E288" s="17" t="s">
        <v>550</v>
      </c>
      <c r="F288" s="18">
        <v>35</v>
      </c>
      <c r="G288" s="20">
        <v>0.35</v>
      </c>
    </row>
    <row r="289" s="1" customFormat="1" customHeight="1" spans="1:7">
      <c r="A289" s="14">
        <v>254</v>
      </c>
      <c r="B289" s="15"/>
      <c r="C289" s="15" t="s">
        <v>450</v>
      </c>
      <c r="D289" s="16" t="s">
        <v>551</v>
      </c>
      <c r="E289" s="17" t="s">
        <v>552</v>
      </c>
      <c r="F289" s="18">
        <v>50</v>
      </c>
      <c r="G289" s="20">
        <v>0.5333</v>
      </c>
    </row>
    <row r="290" s="1" customFormat="1" customHeight="1" spans="1:7">
      <c r="A290" s="14"/>
      <c r="B290" s="15" t="s">
        <v>371</v>
      </c>
      <c r="C290" s="15" t="s">
        <v>553</v>
      </c>
      <c r="D290" s="16"/>
      <c r="E290" s="17"/>
      <c r="F290" s="18"/>
      <c r="G290" s="19">
        <f>ROUNDUP(SUM(G291:G301),0)</f>
        <v>237</v>
      </c>
    </row>
    <row r="291" s="1" customFormat="1" customHeight="1" spans="1:7">
      <c r="A291" s="14">
        <v>255</v>
      </c>
      <c r="B291" s="15"/>
      <c r="C291" s="15" t="s">
        <v>553</v>
      </c>
      <c r="D291" s="16" t="s">
        <v>554</v>
      </c>
      <c r="E291" s="17" t="s">
        <v>555</v>
      </c>
      <c r="F291" s="18">
        <v>90</v>
      </c>
      <c r="G291" s="20">
        <v>0.6844</v>
      </c>
    </row>
    <row r="292" s="1" customFormat="1" customHeight="1" spans="1:7">
      <c r="A292" s="14">
        <v>256</v>
      </c>
      <c r="B292" s="15"/>
      <c r="C292" s="15" t="s">
        <v>553</v>
      </c>
      <c r="D292" s="16" t="s">
        <v>556</v>
      </c>
      <c r="E292" s="17" t="s">
        <v>557</v>
      </c>
      <c r="F292" s="18">
        <v>178</v>
      </c>
      <c r="G292" s="20">
        <v>1.4133</v>
      </c>
    </row>
    <row r="293" s="1" customFormat="1" customHeight="1" spans="1:7">
      <c r="A293" s="14">
        <v>257</v>
      </c>
      <c r="B293" s="15"/>
      <c r="C293" s="15" t="s">
        <v>553</v>
      </c>
      <c r="D293" s="16" t="s">
        <v>558</v>
      </c>
      <c r="E293" s="17" t="s">
        <v>559</v>
      </c>
      <c r="F293" s="18">
        <v>50</v>
      </c>
      <c r="G293" s="20">
        <v>0.58</v>
      </c>
    </row>
    <row r="294" s="1" customFormat="1" customHeight="1" spans="1:7">
      <c r="A294" s="14">
        <v>258</v>
      </c>
      <c r="B294" s="15"/>
      <c r="C294" s="15" t="s">
        <v>553</v>
      </c>
      <c r="D294" s="16" t="s">
        <v>560</v>
      </c>
      <c r="E294" s="17" t="s">
        <v>378</v>
      </c>
      <c r="F294" s="18">
        <v>1297</v>
      </c>
      <c r="G294" s="20">
        <v>7.3395</v>
      </c>
    </row>
    <row r="295" s="1" customFormat="1" customHeight="1" spans="1:7">
      <c r="A295" s="14">
        <v>259</v>
      </c>
      <c r="B295" s="15"/>
      <c r="C295" s="15" t="s">
        <v>553</v>
      </c>
      <c r="D295" s="16" t="s">
        <v>561</v>
      </c>
      <c r="E295" s="17" t="s">
        <v>562</v>
      </c>
      <c r="F295" s="18">
        <v>80</v>
      </c>
      <c r="G295" s="20">
        <v>0.83</v>
      </c>
    </row>
    <row r="296" s="1" customFormat="1" customHeight="1" spans="1:7">
      <c r="A296" s="14">
        <v>260</v>
      </c>
      <c r="B296" s="15"/>
      <c r="C296" s="15" t="s">
        <v>553</v>
      </c>
      <c r="D296" s="16" t="s">
        <v>563</v>
      </c>
      <c r="E296" s="17" t="s">
        <v>564</v>
      </c>
      <c r="F296" s="18">
        <v>140</v>
      </c>
      <c r="G296" s="20">
        <v>1.57</v>
      </c>
    </row>
    <row r="297" s="1" customFormat="1" customHeight="1" spans="1:7">
      <c r="A297" s="14">
        <v>261</v>
      </c>
      <c r="B297" s="15"/>
      <c r="C297" s="15" t="s">
        <v>553</v>
      </c>
      <c r="D297" s="16" t="s">
        <v>565</v>
      </c>
      <c r="E297" s="17" t="s">
        <v>566</v>
      </c>
      <c r="F297" s="18">
        <v>780</v>
      </c>
      <c r="G297" s="20">
        <v>5.8667</v>
      </c>
    </row>
    <row r="298" s="1" customFormat="1" customHeight="1" spans="1:7">
      <c r="A298" s="14">
        <v>262</v>
      </c>
      <c r="B298" s="15"/>
      <c r="C298" s="15" t="s">
        <v>553</v>
      </c>
      <c r="D298" s="16" t="s">
        <v>567</v>
      </c>
      <c r="E298" s="17" t="s">
        <v>568</v>
      </c>
      <c r="F298" s="18">
        <v>60</v>
      </c>
      <c r="G298" s="20">
        <v>0.71</v>
      </c>
    </row>
    <row r="299" s="1" customFormat="1" customHeight="1" spans="1:7">
      <c r="A299" s="14">
        <v>263</v>
      </c>
      <c r="B299" s="15"/>
      <c r="C299" s="15" t="s">
        <v>553</v>
      </c>
      <c r="D299" s="16" t="s">
        <v>569</v>
      </c>
      <c r="E299" s="17" t="s">
        <v>570</v>
      </c>
      <c r="F299" s="18">
        <v>20000</v>
      </c>
      <c r="G299" s="20">
        <v>216.6667</v>
      </c>
    </row>
    <row r="300" s="1" customFormat="1" customHeight="1" spans="1:7">
      <c r="A300" s="14">
        <v>264</v>
      </c>
      <c r="B300" s="15"/>
      <c r="C300" s="15" t="s">
        <v>553</v>
      </c>
      <c r="D300" s="16" t="s">
        <v>571</v>
      </c>
      <c r="E300" s="17" t="s">
        <v>572</v>
      </c>
      <c r="F300" s="18">
        <v>50</v>
      </c>
      <c r="G300" s="20">
        <v>0.39</v>
      </c>
    </row>
    <row r="301" s="1" customFormat="1" customHeight="1" spans="1:7">
      <c r="A301" s="14">
        <v>265</v>
      </c>
      <c r="B301" s="15"/>
      <c r="C301" s="15" t="s">
        <v>553</v>
      </c>
      <c r="D301" s="16" t="s">
        <v>573</v>
      </c>
      <c r="E301" s="17" t="s">
        <v>574</v>
      </c>
      <c r="F301" s="18">
        <v>50</v>
      </c>
      <c r="G301" s="20">
        <v>0.52</v>
      </c>
    </row>
    <row r="302" s="1" customFormat="1" customHeight="1" spans="1:7">
      <c r="A302" s="14"/>
      <c r="B302" s="15" t="s">
        <v>575</v>
      </c>
      <c r="C302" s="15" t="s">
        <v>576</v>
      </c>
      <c r="D302" s="16"/>
      <c r="E302" s="17"/>
      <c r="F302" s="18"/>
      <c r="G302" s="19">
        <f>ROUNDUP(SUM(G303:G310),0)</f>
        <v>13</v>
      </c>
    </row>
    <row r="303" s="1" customFormat="1" customHeight="1" spans="1:7">
      <c r="A303" s="14">
        <v>266</v>
      </c>
      <c r="B303" s="15"/>
      <c r="C303" s="15" t="s">
        <v>576</v>
      </c>
      <c r="D303" s="16" t="s">
        <v>577</v>
      </c>
      <c r="E303" s="17" t="s">
        <v>578</v>
      </c>
      <c r="F303" s="18">
        <v>250</v>
      </c>
      <c r="G303" s="20">
        <v>1.98</v>
      </c>
    </row>
    <row r="304" s="1" customFormat="1" customHeight="1" spans="1:7">
      <c r="A304" s="14">
        <v>267</v>
      </c>
      <c r="B304" s="15"/>
      <c r="C304" s="15" t="s">
        <v>576</v>
      </c>
      <c r="D304" s="16" t="s">
        <v>579</v>
      </c>
      <c r="E304" s="17" t="s">
        <v>580</v>
      </c>
      <c r="F304" s="18">
        <v>100</v>
      </c>
      <c r="G304" s="20">
        <v>1.18</v>
      </c>
    </row>
    <row r="305" s="1" customFormat="1" customHeight="1" spans="1:7">
      <c r="A305" s="14">
        <v>268</v>
      </c>
      <c r="B305" s="15"/>
      <c r="C305" s="15" t="s">
        <v>576</v>
      </c>
      <c r="D305" s="16" t="s">
        <v>581</v>
      </c>
      <c r="E305" s="17" t="s">
        <v>582</v>
      </c>
      <c r="F305" s="18">
        <v>150</v>
      </c>
      <c r="G305" s="20">
        <v>1.775</v>
      </c>
    </row>
    <row r="306" s="1" customFormat="1" customHeight="1" spans="1:7">
      <c r="A306" s="14">
        <v>269</v>
      </c>
      <c r="B306" s="15"/>
      <c r="C306" s="15" t="s">
        <v>576</v>
      </c>
      <c r="D306" s="16" t="s">
        <v>583</v>
      </c>
      <c r="E306" s="17" t="s">
        <v>584</v>
      </c>
      <c r="F306" s="18">
        <v>80</v>
      </c>
      <c r="G306" s="20">
        <v>0.87</v>
      </c>
    </row>
    <row r="307" s="1" customFormat="1" customHeight="1" spans="1:7">
      <c r="A307" s="14">
        <v>270</v>
      </c>
      <c r="B307" s="15"/>
      <c r="C307" s="15" t="s">
        <v>576</v>
      </c>
      <c r="D307" s="16" t="s">
        <v>585</v>
      </c>
      <c r="E307" s="17" t="s">
        <v>586</v>
      </c>
      <c r="F307" s="18">
        <v>150</v>
      </c>
      <c r="G307" s="20">
        <v>1.775</v>
      </c>
    </row>
    <row r="308" s="1" customFormat="1" customHeight="1" spans="1:7">
      <c r="A308" s="14">
        <v>271</v>
      </c>
      <c r="B308" s="15"/>
      <c r="C308" s="15" t="s">
        <v>576</v>
      </c>
      <c r="D308" s="16" t="s">
        <v>587</v>
      </c>
      <c r="E308" s="17" t="s">
        <v>588</v>
      </c>
      <c r="F308" s="18">
        <v>120</v>
      </c>
      <c r="G308" s="20">
        <v>1.42</v>
      </c>
    </row>
    <row r="309" s="1" customFormat="1" customHeight="1" spans="1:7">
      <c r="A309" s="14">
        <v>272</v>
      </c>
      <c r="B309" s="15"/>
      <c r="C309" s="15" t="s">
        <v>576</v>
      </c>
      <c r="D309" s="16" t="s">
        <v>589</v>
      </c>
      <c r="E309" s="17" t="s">
        <v>590</v>
      </c>
      <c r="F309" s="18">
        <v>200</v>
      </c>
      <c r="G309" s="20">
        <v>2.3667</v>
      </c>
    </row>
    <row r="310" s="1" customFormat="1" customHeight="1" spans="1:7">
      <c r="A310" s="14">
        <v>273</v>
      </c>
      <c r="B310" s="15"/>
      <c r="C310" s="15" t="s">
        <v>576</v>
      </c>
      <c r="D310" s="16" t="s">
        <v>591</v>
      </c>
      <c r="E310" s="17" t="s">
        <v>592</v>
      </c>
      <c r="F310" s="18">
        <v>100</v>
      </c>
      <c r="G310" s="20">
        <v>1.0167</v>
      </c>
    </row>
    <row r="311" s="1" customFormat="1" customHeight="1" spans="1:7">
      <c r="A311" s="14"/>
      <c r="B311" s="15" t="s">
        <v>575</v>
      </c>
      <c r="C311" s="15" t="s">
        <v>593</v>
      </c>
      <c r="D311" s="16"/>
      <c r="E311" s="17"/>
      <c r="F311" s="18"/>
      <c r="G311" s="19">
        <f>ROUNDUP(SUM(G312:G313),0)</f>
        <v>223</v>
      </c>
    </row>
    <row r="312" s="1" customFormat="1" customHeight="1" spans="1:7">
      <c r="A312" s="14">
        <v>274</v>
      </c>
      <c r="B312" s="15"/>
      <c r="C312" s="15" t="s">
        <v>593</v>
      </c>
      <c r="D312" s="16" t="s">
        <v>594</v>
      </c>
      <c r="E312" s="17" t="s">
        <v>595</v>
      </c>
      <c r="F312" s="18">
        <v>800</v>
      </c>
      <c r="G312" s="20">
        <v>3.1283</v>
      </c>
    </row>
    <row r="313" s="1" customFormat="1" customHeight="1" spans="1:7">
      <c r="A313" s="14">
        <v>275</v>
      </c>
      <c r="B313" s="15"/>
      <c r="C313" s="15" t="s">
        <v>593</v>
      </c>
      <c r="D313" s="16" t="s">
        <v>596</v>
      </c>
      <c r="E313" s="17" t="s">
        <v>597</v>
      </c>
      <c r="F313" s="18">
        <v>18500</v>
      </c>
      <c r="G313" s="20">
        <v>218.9167</v>
      </c>
    </row>
    <row r="314" s="1" customFormat="1" customHeight="1" spans="1:7">
      <c r="A314" s="14"/>
      <c r="B314" s="15" t="s">
        <v>575</v>
      </c>
      <c r="C314" s="15" t="s">
        <v>598</v>
      </c>
      <c r="D314" s="16"/>
      <c r="E314" s="17"/>
      <c r="F314" s="18"/>
      <c r="G314" s="19">
        <f>ROUNDUP(SUM(G315:G320),0)</f>
        <v>110</v>
      </c>
    </row>
    <row r="315" s="1" customFormat="1" customHeight="1" spans="1:7">
      <c r="A315" s="14">
        <v>276</v>
      </c>
      <c r="B315" s="15"/>
      <c r="C315" s="15" t="s">
        <v>598</v>
      </c>
      <c r="D315" s="16" t="s">
        <v>599</v>
      </c>
      <c r="E315" s="17" t="s">
        <v>600</v>
      </c>
      <c r="F315" s="18">
        <v>5600</v>
      </c>
      <c r="G315" s="20">
        <v>45.745</v>
      </c>
    </row>
    <row r="316" s="1" customFormat="1" customHeight="1" spans="1:7">
      <c r="A316" s="14">
        <v>277</v>
      </c>
      <c r="B316" s="15"/>
      <c r="C316" s="15" t="s">
        <v>598</v>
      </c>
      <c r="D316" s="16" t="s">
        <v>601</v>
      </c>
      <c r="E316" s="17" t="s">
        <v>602</v>
      </c>
      <c r="F316" s="18">
        <v>50</v>
      </c>
      <c r="G316" s="20">
        <v>0.59</v>
      </c>
    </row>
    <row r="317" s="1" customFormat="1" customHeight="1" spans="1:7">
      <c r="A317" s="14">
        <v>278</v>
      </c>
      <c r="B317" s="15"/>
      <c r="C317" s="15" t="s">
        <v>598</v>
      </c>
      <c r="D317" s="16" t="s">
        <v>603</v>
      </c>
      <c r="E317" s="17" t="s">
        <v>604</v>
      </c>
      <c r="F317" s="18">
        <v>59.8</v>
      </c>
      <c r="G317" s="20">
        <v>0.6</v>
      </c>
    </row>
    <row r="318" s="1" customFormat="1" customHeight="1" spans="1:7">
      <c r="A318" s="14">
        <v>279</v>
      </c>
      <c r="B318" s="15"/>
      <c r="C318" s="15" t="s">
        <v>598</v>
      </c>
      <c r="D318" s="16" t="s">
        <v>605</v>
      </c>
      <c r="E318" s="17" t="s">
        <v>606</v>
      </c>
      <c r="F318" s="18">
        <v>5670</v>
      </c>
      <c r="G318" s="20">
        <v>60.28</v>
      </c>
    </row>
    <row r="319" s="1" customFormat="1" customHeight="1" spans="1:7">
      <c r="A319" s="14">
        <v>280</v>
      </c>
      <c r="B319" s="15"/>
      <c r="C319" s="15" t="s">
        <v>598</v>
      </c>
      <c r="D319" s="16" t="s">
        <v>607</v>
      </c>
      <c r="E319" s="17" t="s">
        <v>608</v>
      </c>
      <c r="F319" s="18">
        <v>95</v>
      </c>
      <c r="G319" s="20">
        <v>1.1242</v>
      </c>
    </row>
    <row r="320" s="1" customFormat="1" customHeight="1" spans="1:7">
      <c r="A320" s="14">
        <v>281</v>
      </c>
      <c r="B320" s="15"/>
      <c r="C320" s="15" t="s">
        <v>598</v>
      </c>
      <c r="D320" s="16" t="s">
        <v>609</v>
      </c>
      <c r="E320" s="17" t="s">
        <v>610</v>
      </c>
      <c r="F320" s="18">
        <v>88.923</v>
      </c>
      <c r="G320" s="20">
        <v>0.8963</v>
      </c>
    </row>
    <row r="321" s="1" customFormat="1" customHeight="1" spans="1:7">
      <c r="A321" s="14"/>
      <c r="B321" s="15" t="s">
        <v>575</v>
      </c>
      <c r="C321" s="15" t="s">
        <v>611</v>
      </c>
      <c r="D321" s="16"/>
      <c r="E321" s="17"/>
      <c r="F321" s="18"/>
      <c r="G321" s="19">
        <f>ROUNDUP(SUM(G322),0)</f>
        <v>4</v>
      </c>
    </row>
    <row r="322" s="1" customFormat="1" customHeight="1" spans="1:7">
      <c r="A322" s="14">
        <v>282</v>
      </c>
      <c r="B322" s="15"/>
      <c r="C322" s="15" t="s">
        <v>611</v>
      </c>
      <c r="D322" s="16" t="s">
        <v>612</v>
      </c>
      <c r="E322" s="17" t="s">
        <v>613</v>
      </c>
      <c r="F322" s="18">
        <v>300</v>
      </c>
      <c r="G322" s="20">
        <v>3.55</v>
      </c>
    </row>
    <row r="323" s="1" customFormat="1" customHeight="1" spans="1:7">
      <c r="A323" s="14"/>
      <c r="B323" s="15" t="s">
        <v>575</v>
      </c>
      <c r="C323" s="15" t="s">
        <v>614</v>
      </c>
      <c r="D323" s="16"/>
      <c r="E323" s="17"/>
      <c r="F323" s="18"/>
      <c r="G323" s="19">
        <f>ROUNDUP(SUM(G324:G334),0)</f>
        <v>237</v>
      </c>
    </row>
    <row r="324" s="1" customFormat="1" customHeight="1" spans="1:7">
      <c r="A324" s="14">
        <v>283</v>
      </c>
      <c r="B324" s="15"/>
      <c r="C324" s="15" t="s">
        <v>614</v>
      </c>
      <c r="D324" s="16" t="s">
        <v>615</v>
      </c>
      <c r="E324" s="17" t="s">
        <v>616</v>
      </c>
      <c r="F324" s="18">
        <v>500</v>
      </c>
      <c r="G324" s="20">
        <v>3.975</v>
      </c>
    </row>
    <row r="325" s="1" customFormat="1" customHeight="1" spans="1:7">
      <c r="A325" s="14">
        <v>284</v>
      </c>
      <c r="B325" s="15"/>
      <c r="C325" s="15" t="s">
        <v>614</v>
      </c>
      <c r="D325" s="16" t="s">
        <v>617</v>
      </c>
      <c r="E325" s="17" t="s">
        <v>618</v>
      </c>
      <c r="F325" s="18">
        <v>125</v>
      </c>
      <c r="G325" s="20">
        <v>1.4675</v>
      </c>
    </row>
    <row r="326" s="1" customFormat="1" customHeight="1" spans="1:7">
      <c r="A326" s="14">
        <v>285</v>
      </c>
      <c r="B326" s="15"/>
      <c r="C326" s="15" t="s">
        <v>614</v>
      </c>
      <c r="D326" s="16" t="s">
        <v>619</v>
      </c>
      <c r="E326" s="17" t="s">
        <v>620</v>
      </c>
      <c r="F326" s="18">
        <v>30747</v>
      </c>
      <c r="G326" s="20">
        <v>200.2915</v>
      </c>
    </row>
    <row r="327" s="1" customFormat="1" customHeight="1" spans="1:7">
      <c r="A327" s="14">
        <v>286</v>
      </c>
      <c r="B327" s="15"/>
      <c r="C327" s="15" t="s">
        <v>614</v>
      </c>
      <c r="D327" s="16" t="s">
        <v>621</v>
      </c>
      <c r="E327" s="17" t="s">
        <v>622</v>
      </c>
      <c r="F327" s="18">
        <v>506</v>
      </c>
      <c r="G327" s="20">
        <v>4.2833</v>
      </c>
    </row>
    <row r="328" s="1" customFormat="1" customHeight="1" spans="1:7">
      <c r="A328" s="14">
        <v>287</v>
      </c>
      <c r="B328" s="15"/>
      <c r="C328" s="15" t="s">
        <v>614</v>
      </c>
      <c r="D328" s="16" t="s">
        <v>623</v>
      </c>
      <c r="E328" s="17" t="s">
        <v>624</v>
      </c>
      <c r="F328" s="18">
        <v>60</v>
      </c>
      <c r="G328" s="20">
        <v>0.3367</v>
      </c>
    </row>
    <row r="329" s="1" customFormat="1" customHeight="1" spans="1:7">
      <c r="A329" s="14">
        <v>288</v>
      </c>
      <c r="B329" s="15"/>
      <c r="C329" s="15" t="s">
        <v>614</v>
      </c>
      <c r="D329" s="16" t="s">
        <v>625</v>
      </c>
      <c r="E329" s="17" t="s">
        <v>626</v>
      </c>
      <c r="F329" s="18">
        <v>1600</v>
      </c>
      <c r="G329" s="20">
        <v>18.1556</v>
      </c>
    </row>
    <row r="330" s="1" customFormat="1" customHeight="1" spans="1:7">
      <c r="A330" s="14">
        <v>289</v>
      </c>
      <c r="B330" s="15"/>
      <c r="C330" s="15" t="s">
        <v>614</v>
      </c>
      <c r="D330" s="16" t="s">
        <v>627</v>
      </c>
      <c r="E330" s="17" t="s">
        <v>628</v>
      </c>
      <c r="F330" s="18">
        <v>150</v>
      </c>
      <c r="G330" s="20">
        <v>1.3333</v>
      </c>
    </row>
    <row r="331" s="1" customFormat="1" customHeight="1" spans="1:7">
      <c r="A331" s="14">
        <v>290</v>
      </c>
      <c r="B331" s="15"/>
      <c r="C331" s="15" t="s">
        <v>614</v>
      </c>
      <c r="D331" s="16" t="s">
        <v>629</v>
      </c>
      <c r="E331" s="17" t="s">
        <v>630</v>
      </c>
      <c r="F331" s="18">
        <v>30</v>
      </c>
      <c r="G331" s="20">
        <v>0.355</v>
      </c>
    </row>
    <row r="332" s="1" customFormat="1" customHeight="1" spans="1:7">
      <c r="A332" s="14">
        <v>291</v>
      </c>
      <c r="B332" s="15"/>
      <c r="C332" s="15" t="s">
        <v>614</v>
      </c>
      <c r="D332" s="16" t="s">
        <v>631</v>
      </c>
      <c r="E332" s="17" t="s">
        <v>632</v>
      </c>
      <c r="F332" s="18">
        <v>100</v>
      </c>
      <c r="G332" s="20">
        <v>1.0667</v>
      </c>
    </row>
    <row r="333" s="1" customFormat="1" customHeight="1" spans="1:7">
      <c r="A333" s="14">
        <v>292</v>
      </c>
      <c r="B333" s="15"/>
      <c r="C333" s="15" t="s">
        <v>614</v>
      </c>
      <c r="D333" s="16" t="s">
        <v>633</v>
      </c>
      <c r="E333" s="17" t="s">
        <v>634</v>
      </c>
      <c r="F333" s="18">
        <v>100</v>
      </c>
      <c r="G333" s="20">
        <v>1.1833</v>
      </c>
    </row>
    <row r="334" s="1" customFormat="1" customHeight="1" spans="1:7">
      <c r="A334" s="14">
        <v>293</v>
      </c>
      <c r="B334" s="15"/>
      <c r="C334" s="15" t="s">
        <v>614</v>
      </c>
      <c r="D334" s="16" t="s">
        <v>635</v>
      </c>
      <c r="E334" s="17" t="s">
        <v>636</v>
      </c>
      <c r="F334" s="18">
        <v>595</v>
      </c>
      <c r="G334" s="20">
        <v>4.3045</v>
      </c>
    </row>
    <row r="335" s="1" customFormat="1" customHeight="1" spans="1:7">
      <c r="A335" s="14"/>
      <c r="B335" s="15" t="s">
        <v>637</v>
      </c>
      <c r="C335" s="15" t="s">
        <v>638</v>
      </c>
      <c r="D335" s="16"/>
      <c r="E335" s="17"/>
      <c r="F335" s="18"/>
      <c r="G335" s="19">
        <f>ROUNDUP(SUM(G336:G340),0)</f>
        <v>5</v>
      </c>
    </row>
    <row r="336" s="1" customFormat="1" customHeight="1" spans="1:7">
      <c r="A336" s="14">
        <v>294</v>
      </c>
      <c r="B336" s="15"/>
      <c r="C336" s="15" t="s">
        <v>638</v>
      </c>
      <c r="D336" s="16" t="s">
        <v>639</v>
      </c>
      <c r="E336" s="17" t="s">
        <v>640</v>
      </c>
      <c r="F336" s="18">
        <v>100</v>
      </c>
      <c r="G336" s="20">
        <v>1.17</v>
      </c>
    </row>
    <row r="337" s="1" customFormat="1" customHeight="1" spans="1:7">
      <c r="A337" s="14">
        <v>295</v>
      </c>
      <c r="B337" s="15"/>
      <c r="C337" s="15" t="s">
        <v>638</v>
      </c>
      <c r="D337" s="16" t="s">
        <v>641</v>
      </c>
      <c r="E337" s="17" t="s">
        <v>642</v>
      </c>
      <c r="F337" s="18">
        <v>100</v>
      </c>
      <c r="G337" s="20">
        <v>1.0256</v>
      </c>
    </row>
    <row r="338" s="1" customFormat="1" customHeight="1" spans="1:7">
      <c r="A338" s="14">
        <v>296</v>
      </c>
      <c r="B338" s="15"/>
      <c r="C338" s="15" t="s">
        <v>638</v>
      </c>
      <c r="D338" s="16" t="s">
        <v>643</v>
      </c>
      <c r="E338" s="17" t="s">
        <v>644</v>
      </c>
      <c r="F338" s="18">
        <v>69</v>
      </c>
      <c r="G338" s="20">
        <v>0.645</v>
      </c>
    </row>
    <row r="339" s="1" customFormat="1" customHeight="1" spans="1:7">
      <c r="A339" s="14">
        <v>297</v>
      </c>
      <c r="B339" s="15"/>
      <c r="C339" s="15" t="s">
        <v>638</v>
      </c>
      <c r="D339" s="16" t="s">
        <v>645</v>
      </c>
      <c r="E339" s="17" t="s">
        <v>646</v>
      </c>
      <c r="F339" s="18">
        <v>80</v>
      </c>
      <c r="G339" s="20">
        <v>0.9467</v>
      </c>
    </row>
    <row r="340" s="1" customFormat="1" customHeight="1" spans="1:7">
      <c r="A340" s="14">
        <v>298</v>
      </c>
      <c r="B340" s="15"/>
      <c r="C340" s="15" t="s">
        <v>638</v>
      </c>
      <c r="D340" s="16" t="s">
        <v>647</v>
      </c>
      <c r="E340" s="17" t="s">
        <v>648</v>
      </c>
      <c r="F340" s="18">
        <v>50</v>
      </c>
      <c r="G340" s="20">
        <v>0.59</v>
      </c>
    </row>
    <row r="341" s="1" customFormat="1" customHeight="1" spans="1:7">
      <c r="A341" s="14"/>
      <c r="B341" s="15" t="s">
        <v>637</v>
      </c>
      <c r="C341" s="15" t="s">
        <v>649</v>
      </c>
      <c r="D341" s="16"/>
      <c r="E341" s="17"/>
      <c r="F341" s="18"/>
      <c r="G341" s="19">
        <f>ROUNDUP(SUM(G342:G344),0)</f>
        <v>2</v>
      </c>
    </row>
    <row r="342" s="1" customFormat="1" customHeight="1" spans="1:7">
      <c r="A342" s="14">
        <v>299</v>
      </c>
      <c r="B342" s="15"/>
      <c r="C342" s="15" t="s">
        <v>649</v>
      </c>
      <c r="D342" s="16" t="s">
        <v>650</v>
      </c>
      <c r="E342" s="17" t="s">
        <v>651</v>
      </c>
      <c r="F342" s="18">
        <v>60</v>
      </c>
      <c r="G342" s="20">
        <v>0.71</v>
      </c>
    </row>
    <row r="343" s="1" customFormat="1" customHeight="1" spans="1:7">
      <c r="A343" s="14">
        <v>300</v>
      </c>
      <c r="B343" s="15"/>
      <c r="C343" s="15" t="s">
        <v>649</v>
      </c>
      <c r="D343" s="16" t="s">
        <v>652</v>
      </c>
      <c r="E343" s="17" t="s">
        <v>653</v>
      </c>
      <c r="F343" s="18">
        <v>120</v>
      </c>
      <c r="G343" s="20">
        <v>0.46</v>
      </c>
    </row>
    <row r="344" s="1" customFormat="1" customHeight="1" spans="1:7">
      <c r="A344" s="14">
        <v>301</v>
      </c>
      <c r="B344" s="15"/>
      <c r="C344" s="15" t="s">
        <v>649</v>
      </c>
      <c r="D344" s="16" t="s">
        <v>654</v>
      </c>
      <c r="E344" s="21" t="s">
        <v>655</v>
      </c>
      <c r="F344" s="18">
        <v>40</v>
      </c>
      <c r="G344" s="20">
        <v>0.4733</v>
      </c>
    </row>
    <row r="345" s="1" customFormat="1" customHeight="1" spans="1:7">
      <c r="A345" s="14"/>
      <c r="B345" s="15" t="s">
        <v>637</v>
      </c>
      <c r="C345" s="15" t="s">
        <v>656</v>
      </c>
      <c r="D345" s="16"/>
      <c r="E345" s="17"/>
      <c r="F345" s="18"/>
      <c r="G345" s="19">
        <f>ROUNDUP(SUM(G346:G352),0)</f>
        <v>5</v>
      </c>
    </row>
    <row r="346" s="1" customFormat="1" customHeight="1" spans="1:7">
      <c r="A346" s="14">
        <v>302</v>
      </c>
      <c r="B346" s="15"/>
      <c r="C346" s="15" t="s">
        <v>656</v>
      </c>
      <c r="D346" s="16" t="s">
        <v>657</v>
      </c>
      <c r="E346" s="17" t="s">
        <v>658</v>
      </c>
      <c r="F346" s="18">
        <v>99</v>
      </c>
      <c r="G346" s="20">
        <v>1.15</v>
      </c>
    </row>
    <row r="347" s="1" customFormat="1" customHeight="1" spans="1:7">
      <c r="A347" s="14">
        <v>303</v>
      </c>
      <c r="B347" s="15"/>
      <c r="C347" s="15" t="s">
        <v>656</v>
      </c>
      <c r="D347" s="16" t="s">
        <v>659</v>
      </c>
      <c r="E347" s="17" t="s">
        <v>660</v>
      </c>
      <c r="F347" s="18">
        <v>21</v>
      </c>
      <c r="G347" s="20">
        <v>0.2</v>
      </c>
    </row>
    <row r="348" s="1" customFormat="1" customHeight="1" spans="1:7">
      <c r="A348" s="14">
        <v>304</v>
      </c>
      <c r="B348" s="15"/>
      <c r="C348" s="15" t="s">
        <v>656</v>
      </c>
      <c r="D348" s="16" t="s">
        <v>661</v>
      </c>
      <c r="E348" s="17" t="s">
        <v>662</v>
      </c>
      <c r="F348" s="18">
        <v>50</v>
      </c>
      <c r="G348" s="20">
        <v>0.37</v>
      </c>
    </row>
    <row r="349" s="1" customFormat="1" customHeight="1" spans="1:7">
      <c r="A349" s="14">
        <v>305</v>
      </c>
      <c r="B349" s="15"/>
      <c r="C349" s="15" t="s">
        <v>656</v>
      </c>
      <c r="D349" s="16" t="s">
        <v>663</v>
      </c>
      <c r="E349" s="17" t="s">
        <v>664</v>
      </c>
      <c r="F349" s="18">
        <v>32</v>
      </c>
      <c r="G349" s="20">
        <v>0.21</v>
      </c>
    </row>
    <row r="350" s="1" customFormat="1" customHeight="1" spans="1:7">
      <c r="A350" s="14">
        <v>306</v>
      </c>
      <c r="B350" s="15"/>
      <c r="C350" s="15" t="s">
        <v>656</v>
      </c>
      <c r="D350" s="16" t="s">
        <v>665</v>
      </c>
      <c r="E350" s="17" t="s">
        <v>666</v>
      </c>
      <c r="F350" s="18">
        <v>71</v>
      </c>
      <c r="G350" s="20">
        <v>0.2807</v>
      </c>
    </row>
    <row r="351" s="1" customFormat="1" customHeight="1" spans="1:7">
      <c r="A351" s="14">
        <v>307</v>
      </c>
      <c r="B351" s="15"/>
      <c r="C351" s="15" t="s">
        <v>656</v>
      </c>
      <c r="D351" s="16" t="s">
        <v>667</v>
      </c>
      <c r="E351" s="17" t="s">
        <v>668</v>
      </c>
      <c r="F351" s="18">
        <v>30</v>
      </c>
      <c r="G351" s="20">
        <v>0.25</v>
      </c>
    </row>
    <row r="352" s="1" customFormat="1" customHeight="1" spans="1:7">
      <c r="A352" s="14">
        <v>308</v>
      </c>
      <c r="B352" s="15"/>
      <c r="C352" s="15" t="s">
        <v>656</v>
      </c>
      <c r="D352" s="16" t="s">
        <v>669</v>
      </c>
      <c r="E352" s="17" t="s">
        <v>670</v>
      </c>
      <c r="F352" s="18">
        <v>200</v>
      </c>
      <c r="G352" s="20">
        <v>2.3667</v>
      </c>
    </row>
    <row r="353" s="1" customFormat="1" customHeight="1" spans="1:7">
      <c r="A353" s="14"/>
      <c r="B353" s="15" t="s">
        <v>637</v>
      </c>
      <c r="C353" s="15" t="s">
        <v>671</v>
      </c>
      <c r="D353" s="16"/>
      <c r="E353" s="17"/>
      <c r="F353" s="18"/>
      <c r="G353" s="19">
        <f>ROUNDUP(SUM(G354:G364),0)</f>
        <v>8</v>
      </c>
    </row>
    <row r="354" s="1" customFormat="1" customHeight="1" spans="1:7">
      <c r="A354" s="14">
        <v>309</v>
      </c>
      <c r="B354" s="15"/>
      <c r="C354" s="15" t="s">
        <v>671</v>
      </c>
      <c r="D354" s="16" t="s">
        <v>672</v>
      </c>
      <c r="E354" s="17" t="s">
        <v>673</v>
      </c>
      <c r="F354" s="18">
        <v>210</v>
      </c>
      <c r="G354" s="20">
        <v>2.32</v>
      </c>
    </row>
    <row r="355" s="1" customFormat="1" customHeight="1" spans="1:7">
      <c r="A355" s="14">
        <v>310</v>
      </c>
      <c r="B355" s="15"/>
      <c r="C355" s="15" t="s">
        <v>671</v>
      </c>
      <c r="D355" s="16" t="s">
        <v>674</v>
      </c>
      <c r="E355" s="17" t="s">
        <v>675</v>
      </c>
      <c r="F355" s="18">
        <v>40</v>
      </c>
      <c r="G355" s="20">
        <v>0.47</v>
      </c>
    </row>
    <row r="356" s="1" customFormat="1" customHeight="1" spans="1:7">
      <c r="A356" s="14">
        <v>311</v>
      </c>
      <c r="B356" s="15"/>
      <c r="C356" s="15" t="s">
        <v>671</v>
      </c>
      <c r="D356" s="16" t="s">
        <v>676</v>
      </c>
      <c r="E356" s="17" t="s">
        <v>677</v>
      </c>
      <c r="F356" s="18">
        <v>80</v>
      </c>
      <c r="G356" s="20">
        <v>0.93</v>
      </c>
    </row>
    <row r="357" s="1" customFormat="1" customHeight="1" spans="1:7">
      <c r="A357" s="14">
        <v>312</v>
      </c>
      <c r="B357" s="15"/>
      <c r="C357" s="15" t="s">
        <v>671</v>
      </c>
      <c r="D357" s="16" t="s">
        <v>678</v>
      </c>
      <c r="E357" s="17" t="s">
        <v>679</v>
      </c>
      <c r="F357" s="18">
        <v>5</v>
      </c>
      <c r="G357" s="20">
        <v>0.0592</v>
      </c>
    </row>
    <row r="358" s="1" customFormat="1" customHeight="1" spans="1:7">
      <c r="A358" s="14">
        <v>313</v>
      </c>
      <c r="B358" s="15"/>
      <c r="C358" s="15" t="s">
        <v>671</v>
      </c>
      <c r="D358" s="16" t="s">
        <v>680</v>
      </c>
      <c r="E358" s="17" t="s">
        <v>681</v>
      </c>
      <c r="F358" s="18">
        <v>110</v>
      </c>
      <c r="G358" s="20">
        <v>0.5556</v>
      </c>
    </row>
    <row r="359" s="1" customFormat="1" customHeight="1" spans="1:7">
      <c r="A359" s="14">
        <v>314</v>
      </c>
      <c r="B359" s="15"/>
      <c r="C359" s="15" t="s">
        <v>671</v>
      </c>
      <c r="D359" s="16" t="s">
        <v>682</v>
      </c>
      <c r="E359" s="17" t="s">
        <v>683</v>
      </c>
      <c r="F359" s="18">
        <v>180</v>
      </c>
      <c r="G359" s="20">
        <v>1.8233</v>
      </c>
    </row>
    <row r="360" s="1" customFormat="1" customHeight="1" spans="1:7">
      <c r="A360" s="14">
        <v>315</v>
      </c>
      <c r="B360" s="15"/>
      <c r="C360" s="15" t="s">
        <v>671</v>
      </c>
      <c r="D360" s="16" t="s">
        <v>684</v>
      </c>
      <c r="E360" s="17" t="s">
        <v>685</v>
      </c>
      <c r="F360" s="18">
        <v>30</v>
      </c>
      <c r="G360" s="20">
        <v>0.35</v>
      </c>
    </row>
    <row r="361" s="1" customFormat="1" customHeight="1" spans="1:7">
      <c r="A361" s="14">
        <v>316</v>
      </c>
      <c r="B361" s="15"/>
      <c r="C361" s="15" t="s">
        <v>671</v>
      </c>
      <c r="D361" s="16" t="s">
        <v>686</v>
      </c>
      <c r="E361" s="17" t="s">
        <v>687</v>
      </c>
      <c r="F361" s="18">
        <v>10</v>
      </c>
      <c r="G361" s="20">
        <v>0.1183</v>
      </c>
    </row>
    <row r="362" s="1" customFormat="1" customHeight="1" spans="1:7">
      <c r="A362" s="14">
        <v>317</v>
      </c>
      <c r="B362" s="15"/>
      <c r="C362" s="15" t="s">
        <v>671</v>
      </c>
      <c r="D362" s="16" t="s">
        <v>688</v>
      </c>
      <c r="E362" s="17" t="s">
        <v>689</v>
      </c>
      <c r="F362" s="18">
        <v>40</v>
      </c>
      <c r="G362" s="20">
        <v>0.47</v>
      </c>
    </row>
    <row r="363" s="1" customFormat="1" customHeight="1" spans="1:7">
      <c r="A363" s="14">
        <v>318</v>
      </c>
      <c r="B363" s="15"/>
      <c r="C363" s="15" t="s">
        <v>671</v>
      </c>
      <c r="D363" s="16" t="s">
        <v>690</v>
      </c>
      <c r="E363" s="17" t="s">
        <v>691</v>
      </c>
      <c r="F363" s="18">
        <v>72.9</v>
      </c>
      <c r="G363" s="20">
        <v>0.43</v>
      </c>
    </row>
    <row r="364" s="1" customFormat="1" customHeight="1" spans="1:7">
      <c r="A364" s="14">
        <v>319</v>
      </c>
      <c r="B364" s="15"/>
      <c r="C364" s="15" t="s">
        <v>671</v>
      </c>
      <c r="D364" s="16" t="s">
        <v>692</v>
      </c>
      <c r="E364" s="17" t="s">
        <v>693</v>
      </c>
      <c r="F364" s="18">
        <v>37.5</v>
      </c>
      <c r="G364" s="20">
        <v>0.2325</v>
      </c>
    </row>
    <row r="365" s="1" customFormat="1" customHeight="1" spans="1:7">
      <c r="A365" s="14"/>
      <c r="B365" s="15" t="s">
        <v>637</v>
      </c>
      <c r="C365" s="15" t="s">
        <v>694</v>
      </c>
      <c r="D365" s="16"/>
      <c r="E365" s="17"/>
      <c r="F365" s="18"/>
      <c r="G365" s="19">
        <f>ROUNDUP(SUM(G366),0)</f>
        <v>6</v>
      </c>
    </row>
    <row r="366" s="1" customFormat="1" customHeight="1" spans="1:7">
      <c r="A366" s="14">
        <v>320</v>
      </c>
      <c r="B366" s="15"/>
      <c r="C366" s="15" t="s">
        <v>694</v>
      </c>
      <c r="D366" s="16" t="s">
        <v>695</v>
      </c>
      <c r="E366" s="17" t="s">
        <v>696</v>
      </c>
      <c r="F366" s="18">
        <v>550</v>
      </c>
      <c r="G366" s="20">
        <v>5.1667</v>
      </c>
    </row>
    <row r="367" s="1" customFormat="1" customHeight="1" spans="1:7">
      <c r="A367" s="14"/>
      <c r="B367" s="15" t="s">
        <v>637</v>
      </c>
      <c r="C367" s="15" t="s">
        <v>697</v>
      </c>
      <c r="D367" s="16"/>
      <c r="E367" s="17"/>
      <c r="F367" s="18"/>
      <c r="G367" s="19">
        <f>ROUNDUP(SUM(G368:G377),0)</f>
        <v>36</v>
      </c>
    </row>
    <row r="368" s="1" customFormat="1" customHeight="1" spans="1:7">
      <c r="A368" s="14">
        <v>321</v>
      </c>
      <c r="B368" s="15"/>
      <c r="C368" s="15" t="s">
        <v>697</v>
      </c>
      <c r="D368" s="16" t="s">
        <v>698</v>
      </c>
      <c r="E368" s="17" t="s">
        <v>699</v>
      </c>
      <c r="F368" s="18">
        <v>44.35</v>
      </c>
      <c r="G368" s="20">
        <v>0.5002</v>
      </c>
    </row>
    <row r="369" s="1" customFormat="1" customHeight="1" spans="1:7">
      <c r="A369" s="14">
        <v>322</v>
      </c>
      <c r="B369" s="15"/>
      <c r="C369" s="15" t="s">
        <v>697</v>
      </c>
      <c r="D369" s="16" t="s">
        <v>700</v>
      </c>
      <c r="E369" s="17" t="s">
        <v>701</v>
      </c>
      <c r="F369" s="18">
        <v>225</v>
      </c>
      <c r="G369" s="20">
        <v>2.39</v>
      </c>
    </row>
    <row r="370" s="1" customFormat="1" customHeight="1" spans="1:7">
      <c r="A370" s="14">
        <v>323</v>
      </c>
      <c r="B370" s="15"/>
      <c r="C370" s="15" t="s">
        <v>697</v>
      </c>
      <c r="D370" s="16" t="s">
        <v>702</v>
      </c>
      <c r="E370" s="17" t="s">
        <v>703</v>
      </c>
      <c r="F370" s="18">
        <v>22</v>
      </c>
      <c r="G370" s="20">
        <v>0.2373</v>
      </c>
    </row>
    <row r="371" s="1" customFormat="1" customHeight="1" spans="1:7">
      <c r="A371" s="14">
        <v>324</v>
      </c>
      <c r="B371" s="15"/>
      <c r="C371" s="15" t="s">
        <v>697</v>
      </c>
      <c r="D371" s="16" t="s">
        <v>704</v>
      </c>
      <c r="E371" s="17" t="s">
        <v>705</v>
      </c>
      <c r="F371" s="18">
        <v>160</v>
      </c>
      <c r="G371" s="20">
        <v>1.48</v>
      </c>
    </row>
    <row r="372" s="1" customFormat="1" customHeight="1" spans="1:7">
      <c r="A372" s="14">
        <v>325</v>
      </c>
      <c r="B372" s="15"/>
      <c r="C372" s="15" t="s">
        <v>697</v>
      </c>
      <c r="D372" s="16" t="s">
        <v>706</v>
      </c>
      <c r="E372" s="17" t="s">
        <v>707</v>
      </c>
      <c r="F372" s="18">
        <v>80</v>
      </c>
      <c r="G372" s="20">
        <v>0.9</v>
      </c>
    </row>
    <row r="373" s="1" customFormat="1" customHeight="1" spans="1:7">
      <c r="A373" s="14">
        <v>326</v>
      </c>
      <c r="B373" s="15"/>
      <c r="C373" s="15" t="s">
        <v>697</v>
      </c>
      <c r="D373" s="16" t="s">
        <v>708</v>
      </c>
      <c r="E373" s="17" t="s">
        <v>709</v>
      </c>
      <c r="F373" s="18">
        <v>100</v>
      </c>
      <c r="G373" s="20">
        <v>1.18</v>
      </c>
    </row>
    <row r="374" s="1" customFormat="1" customHeight="1" spans="1:7">
      <c r="A374" s="14">
        <v>327</v>
      </c>
      <c r="B374" s="15"/>
      <c r="C374" s="15" t="s">
        <v>697</v>
      </c>
      <c r="D374" s="16" t="s">
        <v>710</v>
      </c>
      <c r="E374" s="17" t="s">
        <v>711</v>
      </c>
      <c r="F374" s="18">
        <v>2760</v>
      </c>
      <c r="G374" s="20">
        <v>20.9951</v>
      </c>
    </row>
    <row r="375" s="1" customFormat="1" customHeight="1" spans="1:7">
      <c r="A375" s="14">
        <v>328</v>
      </c>
      <c r="B375" s="15"/>
      <c r="C375" s="15" t="s">
        <v>697</v>
      </c>
      <c r="D375" s="16" t="s">
        <v>712</v>
      </c>
      <c r="E375" s="17" t="s">
        <v>713</v>
      </c>
      <c r="F375" s="18">
        <v>30</v>
      </c>
      <c r="G375" s="20">
        <v>0.33</v>
      </c>
    </row>
    <row r="376" s="1" customFormat="1" customHeight="1" spans="1:7">
      <c r="A376" s="14">
        <v>329</v>
      </c>
      <c r="B376" s="15"/>
      <c r="C376" s="15" t="s">
        <v>697</v>
      </c>
      <c r="D376" s="16" t="s">
        <v>714</v>
      </c>
      <c r="E376" s="17" t="s">
        <v>715</v>
      </c>
      <c r="F376" s="18">
        <v>538</v>
      </c>
      <c r="G376" s="20">
        <v>6.3663</v>
      </c>
    </row>
    <row r="377" s="1" customFormat="1" customHeight="1" spans="1:7">
      <c r="A377" s="14">
        <v>330</v>
      </c>
      <c r="B377" s="15"/>
      <c r="C377" s="15" t="s">
        <v>697</v>
      </c>
      <c r="D377" s="16" t="s">
        <v>716</v>
      </c>
      <c r="E377" s="17" t="s">
        <v>717</v>
      </c>
      <c r="F377" s="18">
        <v>90</v>
      </c>
      <c r="G377" s="20">
        <v>1.06</v>
      </c>
    </row>
    <row r="378" s="1" customFormat="1" customHeight="1" spans="1:7">
      <c r="A378" s="14"/>
      <c r="B378" s="15" t="s">
        <v>637</v>
      </c>
      <c r="C378" s="15" t="s">
        <v>718</v>
      </c>
      <c r="D378" s="16"/>
      <c r="E378" s="17"/>
      <c r="F378" s="18"/>
      <c r="G378" s="19">
        <f>ROUNDUP(SUM(G379:G390),0)</f>
        <v>13</v>
      </c>
    </row>
    <row r="379" s="1" customFormat="1" customHeight="1" spans="1:7">
      <c r="A379" s="14">
        <v>331</v>
      </c>
      <c r="B379" s="15"/>
      <c r="C379" s="15" t="s">
        <v>718</v>
      </c>
      <c r="D379" s="16" t="s">
        <v>719</v>
      </c>
      <c r="E379" s="17" t="s">
        <v>720</v>
      </c>
      <c r="F379" s="18">
        <v>159</v>
      </c>
      <c r="G379" s="20">
        <v>1.3142</v>
      </c>
    </row>
    <row r="380" s="1" customFormat="1" customHeight="1" spans="1:7">
      <c r="A380" s="14">
        <v>332</v>
      </c>
      <c r="B380" s="15"/>
      <c r="C380" s="15" t="s">
        <v>718</v>
      </c>
      <c r="D380" s="16" t="s">
        <v>721</v>
      </c>
      <c r="E380" s="17" t="s">
        <v>722</v>
      </c>
      <c r="F380" s="18">
        <v>330</v>
      </c>
      <c r="G380" s="20">
        <v>1.31</v>
      </c>
    </row>
    <row r="381" s="1" customFormat="1" customHeight="1" spans="1:7">
      <c r="A381" s="14">
        <v>333</v>
      </c>
      <c r="B381" s="15"/>
      <c r="C381" s="15" t="s">
        <v>718</v>
      </c>
      <c r="D381" s="16" t="s">
        <v>723</v>
      </c>
      <c r="E381" s="17" t="s">
        <v>724</v>
      </c>
      <c r="F381" s="18">
        <v>150</v>
      </c>
      <c r="G381" s="20">
        <v>1.445</v>
      </c>
    </row>
    <row r="382" s="1" customFormat="1" customHeight="1" spans="1:7">
      <c r="A382" s="14">
        <v>334</v>
      </c>
      <c r="B382" s="15"/>
      <c r="C382" s="15" t="s">
        <v>718</v>
      </c>
      <c r="D382" s="16" t="s">
        <v>725</v>
      </c>
      <c r="E382" s="17" t="s">
        <v>726</v>
      </c>
      <c r="F382" s="18">
        <v>350</v>
      </c>
      <c r="G382" s="20">
        <v>3.3167</v>
      </c>
    </row>
    <row r="383" s="1" customFormat="1" customHeight="1" spans="1:7">
      <c r="A383" s="14">
        <v>335</v>
      </c>
      <c r="B383" s="15"/>
      <c r="C383" s="15" t="s">
        <v>718</v>
      </c>
      <c r="D383" s="16" t="s">
        <v>727</v>
      </c>
      <c r="E383" s="17" t="s">
        <v>728</v>
      </c>
      <c r="F383" s="18">
        <v>60</v>
      </c>
      <c r="G383" s="20">
        <v>0.7</v>
      </c>
    </row>
    <row r="384" s="1" customFormat="1" customHeight="1" spans="1:7">
      <c r="A384" s="14">
        <v>336</v>
      </c>
      <c r="B384" s="15"/>
      <c r="C384" s="15" t="s">
        <v>718</v>
      </c>
      <c r="D384" s="16" t="s">
        <v>729</v>
      </c>
      <c r="E384" s="17" t="s">
        <v>730</v>
      </c>
      <c r="F384" s="18">
        <v>127.5</v>
      </c>
      <c r="G384" s="20">
        <v>0.9722</v>
      </c>
    </row>
    <row r="385" s="1" customFormat="1" customHeight="1" spans="1:7">
      <c r="A385" s="14">
        <v>337</v>
      </c>
      <c r="B385" s="15"/>
      <c r="C385" s="15" t="s">
        <v>718</v>
      </c>
      <c r="D385" s="16" t="s">
        <v>731</v>
      </c>
      <c r="E385" s="17" t="s">
        <v>732</v>
      </c>
      <c r="F385" s="18">
        <v>0</v>
      </c>
      <c r="G385" s="20">
        <v>0</v>
      </c>
    </row>
    <row r="386" s="1" customFormat="1" customHeight="1" spans="1:7">
      <c r="A386" s="14">
        <v>338</v>
      </c>
      <c r="B386" s="15"/>
      <c r="C386" s="15" t="s">
        <v>718</v>
      </c>
      <c r="D386" s="16" t="s">
        <v>733</v>
      </c>
      <c r="E386" s="17" t="s">
        <v>734</v>
      </c>
      <c r="F386" s="18">
        <v>0</v>
      </c>
      <c r="G386" s="20">
        <v>0</v>
      </c>
    </row>
    <row r="387" s="1" customFormat="1" customHeight="1" spans="1:7">
      <c r="A387" s="14">
        <v>339</v>
      </c>
      <c r="B387" s="15"/>
      <c r="C387" s="15" t="s">
        <v>718</v>
      </c>
      <c r="D387" s="16" t="s">
        <v>735</v>
      </c>
      <c r="E387" s="17" t="s">
        <v>736</v>
      </c>
      <c r="F387" s="18">
        <v>175</v>
      </c>
      <c r="G387" s="20">
        <v>1.96</v>
      </c>
    </row>
    <row r="388" s="1" customFormat="1" customHeight="1" spans="1:7">
      <c r="A388" s="14">
        <v>340</v>
      </c>
      <c r="B388" s="15"/>
      <c r="C388" s="15" t="s">
        <v>718</v>
      </c>
      <c r="D388" s="16" t="s">
        <v>737</v>
      </c>
      <c r="E388" s="17" t="s">
        <v>738</v>
      </c>
      <c r="F388" s="18">
        <v>33</v>
      </c>
      <c r="G388" s="20">
        <v>0.38</v>
      </c>
    </row>
    <row r="389" s="1" customFormat="1" customHeight="1" spans="1:7">
      <c r="A389" s="14">
        <v>341</v>
      </c>
      <c r="B389" s="15"/>
      <c r="C389" s="15" t="s">
        <v>718</v>
      </c>
      <c r="D389" s="16" t="s">
        <v>739</v>
      </c>
      <c r="E389" s="17" t="s">
        <v>740</v>
      </c>
      <c r="F389" s="18">
        <v>100</v>
      </c>
      <c r="G389" s="20">
        <v>1.16</v>
      </c>
    </row>
    <row r="390" s="1" customFormat="1" customHeight="1" spans="1:7">
      <c r="A390" s="14">
        <v>342</v>
      </c>
      <c r="B390" s="15"/>
      <c r="C390" s="15" t="s">
        <v>718</v>
      </c>
      <c r="D390" s="16" t="s">
        <v>741</v>
      </c>
      <c r="E390" s="17" t="s">
        <v>742</v>
      </c>
      <c r="F390" s="18">
        <v>60</v>
      </c>
      <c r="G390" s="20">
        <v>0.39</v>
      </c>
    </row>
    <row r="391" s="1" customFormat="1" customHeight="1" spans="1:7">
      <c r="A391" s="14"/>
      <c r="B391" s="15" t="s">
        <v>637</v>
      </c>
      <c r="C391" s="15" t="s">
        <v>743</v>
      </c>
      <c r="D391" s="16"/>
      <c r="E391" s="17"/>
      <c r="F391" s="18"/>
      <c r="G391" s="19">
        <f>ROUNDUP(SUM(G392:G400),0)</f>
        <v>20</v>
      </c>
    </row>
    <row r="392" s="1" customFormat="1" customHeight="1" spans="1:7">
      <c r="A392" s="14">
        <v>343</v>
      </c>
      <c r="B392" s="15"/>
      <c r="C392" s="15" t="s">
        <v>743</v>
      </c>
      <c r="D392" s="16" t="s">
        <v>744</v>
      </c>
      <c r="E392" s="17" t="s">
        <v>745</v>
      </c>
      <c r="F392" s="18">
        <v>803</v>
      </c>
      <c r="G392" s="20">
        <v>9.5022</v>
      </c>
    </row>
    <row r="393" s="1" customFormat="1" customHeight="1" spans="1:7">
      <c r="A393" s="14">
        <v>344</v>
      </c>
      <c r="B393" s="15"/>
      <c r="C393" s="15" t="s">
        <v>743</v>
      </c>
      <c r="D393" s="16" t="s">
        <v>746</v>
      </c>
      <c r="E393" s="17" t="s">
        <v>747</v>
      </c>
      <c r="F393" s="18">
        <v>100</v>
      </c>
      <c r="G393" s="20">
        <v>1.0556</v>
      </c>
    </row>
    <row r="394" s="1" customFormat="1" customHeight="1" spans="1:7">
      <c r="A394" s="14">
        <v>345</v>
      </c>
      <c r="B394" s="15"/>
      <c r="C394" s="15" t="s">
        <v>743</v>
      </c>
      <c r="D394" s="16" t="s">
        <v>748</v>
      </c>
      <c r="E394" s="17" t="s">
        <v>749</v>
      </c>
      <c r="F394" s="18">
        <v>100</v>
      </c>
      <c r="G394" s="20">
        <v>1.1833</v>
      </c>
    </row>
    <row r="395" s="1" customFormat="1" customHeight="1" spans="1:7">
      <c r="A395" s="14">
        <v>346</v>
      </c>
      <c r="B395" s="15"/>
      <c r="C395" s="15" t="s">
        <v>743</v>
      </c>
      <c r="D395" s="16" t="s">
        <v>750</v>
      </c>
      <c r="E395" s="17" t="s">
        <v>751</v>
      </c>
      <c r="F395" s="18">
        <v>50</v>
      </c>
      <c r="G395" s="20">
        <v>0.59</v>
      </c>
    </row>
    <row r="396" s="1" customFormat="1" customHeight="1" spans="1:7">
      <c r="A396" s="14">
        <v>347</v>
      </c>
      <c r="B396" s="15"/>
      <c r="C396" s="15" t="s">
        <v>743</v>
      </c>
      <c r="D396" s="16" t="s">
        <v>752</v>
      </c>
      <c r="E396" s="17" t="s">
        <v>753</v>
      </c>
      <c r="F396" s="18">
        <v>260</v>
      </c>
      <c r="G396" s="20">
        <v>2.95</v>
      </c>
    </row>
    <row r="397" s="1" customFormat="1" customHeight="1" spans="1:7">
      <c r="A397" s="14">
        <v>348</v>
      </c>
      <c r="B397" s="15"/>
      <c r="C397" s="15" t="s">
        <v>743</v>
      </c>
      <c r="D397" s="16" t="s">
        <v>754</v>
      </c>
      <c r="E397" s="17" t="s">
        <v>755</v>
      </c>
      <c r="F397" s="18">
        <v>25</v>
      </c>
      <c r="G397" s="20">
        <v>0.21</v>
      </c>
    </row>
    <row r="398" s="1" customFormat="1" customHeight="1" spans="1:7">
      <c r="A398" s="14">
        <v>349</v>
      </c>
      <c r="B398" s="15"/>
      <c r="C398" s="15" t="s">
        <v>743</v>
      </c>
      <c r="D398" s="16" t="s">
        <v>756</v>
      </c>
      <c r="E398" s="17" t="s">
        <v>757</v>
      </c>
      <c r="F398" s="18">
        <v>48</v>
      </c>
      <c r="G398" s="20">
        <v>0.44</v>
      </c>
    </row>
    <row r="399" s="1" customFormat="1" customHeight="1" spans="1:7">
      <c r="A399" s="14">
        <v>350</v>
      </c>
      <c r="B399" s="15"/>
      <c r="C399" s="15" t="s">
        <v>743</v>
      </c>
      <c r="D399" s="16" t="s">
        <v>758</v>
      </c>
      <c r="E399" s="17" t="s">
        <v>759</v>
      </c>
      <c r="F399" s="18">
        <v>50</v>
      </c>
      <c r="G399" s="20">
        <v>0.1972</v>
      </c>
    </row>
    <row r="400" s="1" customFormat="1" customHeight="1" spans="1:7">
      <c r="A400" s="14">
        <v>351</v>
      </c>
      <c r="B400" s="15"/>
      <c r="C400" s="15" t="s">
        <v>743</v>
      </c>
      <c r="D400" s="16" t="s">
        <v>760</v>
      </c>
      <c r="E400" s="17" t="s">
        <v>761</v>
      </c>
      <c r="F400" s="18">
        <v>300</v>
      </c>
      <c r="G400" s="20">
        <v>3.41</v>
      </c>
    </row>
    <row r="401" s="1" customFormat="1" customHeight="1" spans="1:7">
      <c r="A401" s="14"/>
      <c r="B401" s="15" t="s">
        <v>637</v>
      </c>
      <c r="C401" s="15" t="s">
        <v>762</v>
      </c>
      <c r="D401" s="16"/>
      <c r="E401" s="17"/>
      <c r="F401" s="18"/>
      <c r="G401" s="19">
        <f>ROUNDUP(SUM(G402),0)</f>
        <v>17</v>
      </c>
    </row>
    <row r="402" s="1" customFormat="1" customHeight="1" spans="1:7">
      <c r="A402" s="14">
        <v>352</v>
      </c>
      <c r="B402" s="15"/>
      <c r="C402" s="15" t="s">
        <v>762</v>
      </c>
      <c r="D402" s="16" t="s">
        <v>763</v>
      </c>
      <c r="E402" s="17" t="s">
        <v>764</v>
      </c>
      <c r="F402" s="18">
        <v>1410</v>
      </c>
      <c r="G402" s="20">
        <v>16.44</v>
      </c>
    </row>
    <row r="403" s="1" customFormat="1" customHeight="1" spans="1:7">
      <c r="A403" s="14"/>
      <c r="B403" s="15" t="s">
        <v>765</v>
      </c>
      <c r="C403" s="15" t="s">
        <v>766</v>
      </c>
      <c r="D403" s="16"/>
      <c r="E403" s="17"/>
      <c r="F403" s="18"/>
      <c r="G403" s="19">
        <f>ROUNDUP(SUM(G404:G409),0)</f>
        <v>31</v>
      </c>
    </row>
    <row r="404" s="1" customFormat="1" customHeight="1" spans="1:7">
      <c r="A404" s="14">
        <v>353</v>
      </c>
      <c r="B404" s="15"/>
      <c r="C404" s="15" t="s">
        <v>766</v>
      </c>
      <c r="D404" s="16" t="s">
        <v>767</v>
      </c>
      <c r="E404" s="17" t="s">
        <v>768</v>
      </c>
      <c r="F404" s="18">
        <v>85</v>
      </c>
      <c r="G404" s="20">
        <v>0.77</v>
      </c>
    </row>
    <row r="405" s="1" customFormat="1" customHeight="1" spans="1:7">
      <c r="A405" s="14">
        <v>354</v>
      </c>
      <c r="B405" s="15"/>
      <c r="C405" s="15" t="s">
        <v>766</v>
      </c>
      <c r="D405" s="16" t="s">
        <v>769</v>
      </c>
      <c r="E405" s="17" t="s">
        <v>770</v>
      </c>
      <c r="F405" s="18">
        <v>90</v>
      </c>
      <c r="G405" s="20">
        <v>0.9</v>
      </c>
    </row>
    <row r="406" s="1" customFormat="1" customHeight="1" spans="1:7">
      <c r="A406" s="14">
        <v>355</v>
      </c>
      <c r="B406" s="15"/>
      <c r="C406" s="15" t="s">
        <v>766</v>
      </c>
      <c r="D406" s="16" t="s">
        <v>771</v>
      </c>
      <c r="E406" s="17" t="s">
        <v>772</v>
      </c>
      <c r="F406" s="18">
        <v>2600</v>
      </c>
      <c r="G406" s="20">
        <v>25.22</v>
      </c>
    </row>
    <row r="407" s="1" customFormat="1" customHeight="1" spans="1:7">
      <c r="A407" s="14">
        <v>356</v>
      </c>
      <c r="B407" s="15"/>
      <c r="C407" s="15" t="s">
        <v>766</v>
      </c>
      <c r="D407" s="16" t="s">
        <v>773</v>
      </c>
      <c r="E407" s="17" t="s">
        <v>774</v>
      </c>
      <c r="F407" s="18">
        <v>100</v>
      </c>
      <c r="G407" s="20">
        <v>1.1833</v>
      </c>
    </row>
    <row r="408" s="1" customFormat="1" customHeight="1" spans="1:7">
      <c r="A408" s="14">
        <v>357</v>
      </c>
      <c r="B408" s="15"/>
      <c r="C408" s="15" t="s">
        <v>766</v>
      </c>
      <c r="D408" s="16" t="s">
        <v>775</v>
      </c>
      <c r="E408" s="17" t="s">
        <v>776</v>
      </c>
      <c r="F408" s="18">
        <v>200</v>
      </c>
      <c r="G408" s="20">
        <v>2.3667</v>
      </c>
    </row>
    <row r="409" s="1" customFormat="1" customHeight="1" spans="1:7">
      <c r="A409" s="14">
        <v>358</v>
      </c>
      <c r="B409" s="15"/>
      <c r="C409" s="15" t="s">
        <v>766</v>
      </c>
      <c r="D409" s="16" t="s">
        <v>777</v>
      </c>
      <c r="E409" s="17" t="s">
        <v>778</v>
      </c>
      <c r="F409" s="18">
        <v>40</v>
      </c>
      <c r="G409" s="20">
        <v>0.4733</v>
      </c>
    </row>
    <row r="410" s="1" customFormat="1" customHeight="1" spans="1:7">
      <c r="A410" s="14"/>
      <c r="B410" s="15" t="s">
        <v>765</v>
      </c>
      <c r="C410" s="15" t="s">
        <v>779</v>
      </c>
      <c r="D410" s="16"/>
      <c r="E410" s="17"/>
      <c r="F410" s="18"/>
      <c r="G410" s="19">
        <f>ROUNDUP(SUM(G411:G423),0)</f>
        <v>6</v>
      </c>
    </row>
    <row r="411" s="1" customFormat="1" customHeight="1" spans="1:7">
      <c r="A411" s="14">
        <v>359</v>
      </c>
      <c r="B411" s="15"/>
      <c r="C411" s="15" t="s">
        <v>779</v>
      </c>
      <c r="D411" s="16" t="s">
        <v>780</v>
      </c>
      <c r="E411" s="17" t="s">
        <v>781</v>
      </c>
      <c r="F411" s="18">
        <v>55</v>
      </c>
      <c r="G411" s="20">
        <v>0.55</v>
      </c>
    </row>
    <row r="412" s="1" customFormat="1" customHeight="1" spans="1:7">
      <c r="A412" s="14">
        <v>360</v>
      </c>
      <c r="B412" s="15"/>
      <c r="C412" s="15" t="s">
        <v>779</v>
      </c>
      <c r="D412" s="16" t="s">
        <v>782</v>
      </c>
      <c r="E412" s="17" t="s">
        <v>783</v>
      </c>
      <c r="F412" s="18">
        <v>67</v>
      </c>
      <c r="G412" s="20">
        <v>0.31</v>
      </c>
    </row>
    <row r="413" s="1" customFormat="1" customHeight="1" spans="1:7">
      <c r="A413" s="14">
        <v>361</v>
      </c>
      <c r="B413" s="15"/>
      <c r="C413" s="15" t="s">
        <v>779</v>
      </c>
      <c r="D413" s="16" t="s">
        <v>784</v>
      </c>
      <c r="E413" s="17" t="s">
        <v>785</v>
      </c>
      <c r="F413" s="18">
        <v>30</v>
      </c>
      <c r="G413" s="20">
        <v>0.35</v>
      </c>
    </row>
    <row r="414" s="1" customFormat="1" customHeight="1" spans="1:7">
      <c r="A414" s="14">
        <v>362</v>
      </c>
      <c r="B414" s="15"/>
      <c r="C414" s="15" t="s">
        <v>779</v>
      </c>
      <c r="D414" s="16" t="s">
        <v>786</v>
      </c>
      <c r="E414" s="17" t="s">
        <v>787</v>
      </c>
      <c r="F414" s="18">
        <v>30</v>
      </c>
      <c r="G414" s="20">
        <v>0.35</v>
      </c>
    </row>
    <row r="415" s="1" customFormat="1" customHeight="1" spans="1:7">
      <c r="A415" s="14">
        <v>363</v>
      </c>
      <c r="B415" s="15"/>
      <c r="C415" s="15" t="s">
        <v>779</v>
      </c>
      <c r="D415" s="16" t="s">
        <v>788</v>
      </c>
      <c r="E415" s="17" t="s">
        <v>789</v>
      </c>
      <c r="F415" s="18">
        <v>50</v>
      </c>
      <c r="G415" s="20">
        <v>0.46</v>
      </c>
    </row>
    <row r="416" s="1" customFormat="1" customHeight="1" spans="1:7">
      <c r="A416" s="14">
        <v>364</v>
      </c>
      <c r="B416" s="15"/>
      <c r="C416" s="15" t="s">
        <v>779</v>
      </c>
      <c r="D416" s="16" t="s">
        <v>790</v>
      </c>
      <c r="E416" s="17" t="s">
        <v>791</v>
      </c>
      <c r="F416" s="18">
        <v>10</v>
      </c>
      <c r="G416" s="20">
        <v>0.11</v>
      </c>
    </row>
    <row r="417" s="1" customFormat="1" customHeight="1" spans="1:7">
      <c r="A417" s="14">
        <v>365</v>
      </c>
      <c r="B417" s="15"/>
      <c r="C417" s="15" t="s">
        <v>779</v>
      </c>
      <c r="D417" s="16" t="s">
        <v>792</v>
      </c>
      <c r="E417" s="17" t="s">
        <v>793</v>
      </c>
      <c r="F417" s="18">
        <v>0</v>
      </c>
      <c r="G417" s="20">
        <v>0</v>
      </c>
    </row>
    <row r="418" s="1" customFormat="1" customHeight="1" spans="1:7">
      <c r="A418" s="14">
        <v>366</v>
      </c>
      <c r="B418" s="15"/>
      <c r="C418" s="15" t="s">
        <v>779</v>
      </c>
      <c r="D418" s="16" t="s">
        <v>794</v>
      </c>
      <c r="E418" s="17" t="s">
        <v>795</v>
      </c>
      <c r="F418" s="18">
        <v>40</v>
      </c>
      <c r="G418" s="20">
        <v>0.44</v>
      </c>
    </row>
    <row r="419" s="1" customFormat="1" customHeight="1" spans="1:7">
      <c r="A419" s="14">
        <v>367</v>
      </c>
      <c r="B419" s="15"/>
      <c r="C419" s="15" t="s">
        <v>779</v>
      </c>
      <c r="D419" s="16" t="s">
        <v>796</v>
      </c>
      <c r="E419" s="17" t="s">
        <v>797</v>
      </c>
      <c r="F419" s="18">
        <v>48</v>
      </c>
      <c r="G419" s="20">
        <v>0.56</v>
      </c>
    </row>
    <row r="420" s="1" customFormat="1" customHeight="1" spans="1:7">
      <c r="A420" s="14">
        <v>368</v>
      </c>
      <c r="B420" s="15"/>
      <c r="C420" s="15" t="s">
        <v>779</v>
      </c>
      <c r="D420" s="16" t="s">
        <v>798</v>
      </c>
      <c r="E420" s="17" t="s">
        <v>799</v>
      </c>
      <c r="F420" s="18">
        <v>117</v>
      </c>
      <c r="G420" s="20">
        <v>0.6368</v>
      </c>
    </row>
    <row r="421" s="1" customFormat="1" customHeight="1" spans="1:7">
      <c r="A421" s="14">
        <v>369</v>
      </c>
      <c r="B421" s="15"/>
      <c r="C421" s="15" t="s">
        <v>779</v>
      </c>
      <c r="D421" s="16" t="s">
        <v>800</v>
      </c>
      <c r="E421" s="17" t="s">
        <v>801</v>
      </c>
      <c r="F421" s="18">
        <v>30</v>
      </c>
      <c r="G421" s="20">
        <v>0.35</v>
      </c>
    </row>
    <row r="422" s="1" customFormat="1" customHeight="1" spans="1:7">
      <c r="A422" s="14">
        <v>370</v>
      </c>
      <c r="B422" s="15"/>
      <c r="C422" s="15" t="s">
        <v>779</v>
      </c>
      <c r="D422" s="16" t="s">
        <v>802</v>
      </c>
      <c r="E422" s="17" t="s">
        <v>803</v>
      </c>
      <c r="F422" s="18">
        <v>0</v>
      </c>
      <c r="G422" s="20">
        <v>0</v>
      </c>
    </row>
    <row r="423" s="1" customFormat="1" customHeight="1" spans="1:7">
      <c r="A423" s="14">
        <v>371</v>
      </c>
      <c r="B423" s="15"/>
      <c r="C423" s="15" t="s">
        <v>779</v>
      </c>
      <c r="D423" s="16" t="s">
        <v>804</v>
      </c>
      <c r="E423" s="17" t="s">
        <v>540</v>
      </c>
      <c r="F423" s="18">
        <v>100</v>
      </c>
      <c r="G423" s="20">
        <v>1.17</v>
      </c>
    </row>
    <row r="424" s="1" customFormat="1" customHeight="1" spans="1:7">
      <c r="A424" s="14"/>
      <c r="B424" s="15" t="s">
        <v>765</v>
      </c>
      <c r="C424" s="15" t="s">
        <v>805</v>
      </c>
      <c r="D424" s="16"/>
      <c r="E424" s="17"/>
      <c r="F424" s="18"/>
      <c r="G424" s="19">
        <f>ROUNDUP(SUM(G425:G427),0)</f>
        <v>3</v>
      </c>
    </row>
    <row r="425" s="1" customFormat="1" customHeight="1" spans="1:7">
      <c r="A425" s="14">
        <v>372</v>
      </c>
      <c r="B425" s="15"/>
      <c r="C425" s="15" t="s">
        <v>805</v>
      </c>
      <c r="D425" s="16" t="s">
        <v>806</v>
      </c>
      <c r="E425" s="17" t="s">
        <v>807</v>
      </c>
      <c r="F425" s="18">
        <v>95</v>
      </c>
      <c r="G425" s="20">
        <v>1</v>
      </c>
    </row>
    <row r="426" s="1" customFormat="1" customHeight="1" spans="1:7">
      <c r="A426" s="14">
        <v>373</v>
      </c>
      <c r="B426" s="15"/>
      <c r="C426" s="15" t="s">
        <v>805</v>
      </c>
      <c r="D426" s="16" t="s">
        <v>808</v>
      </c>
      <c r="E426" s="17" t="s">
        <v>809</v>
      </c>
      <c r="F426" s="18">
        <v>48</v>
      </c>
      <c r="G426" s="20">
        <v>0.56</v>
      </c>
    </row>
    <row r="427" s="1" customFormat="1" customHeight="1" spans="1:7">
      <c r="A427" s="14">
        <v>374</v>
      </c>
      <c r="B427" s="15"/>
      <c r="C427" s="15" t="s">
        <v>805</v>
      </c>
      <c r="D427" s="16" t="s">
        <v>810</v>
      </c>
      <c r="E427" s="17" t="s">
        <v>811</v>
      </c>
      <c r="F427" s="18">
        <v>85</v>
      </c>
      <c r="G427" s="20">
        <v>0.99</v>
      </c>
    </row>
    <row r="428" s="1" customFormat="1" customHeight="1" spans="1:7">
      <c r="A428" s="14"/>
      <c r="B428" s="15" t="s">
        <v>765</v>
      </c>
      <c r="C428" s="15" t="s">
        <v>812</v>
      </c>
      <c r="D428" s="16"/>
      <c r="E428" s="17"/>
      <c r="F428" s="18"/>
      <c r="G428" s="19">
        <f>ROUNDUP(SUM(G429),0)</f>
        <v>32</v>
      </c>
    </row>
    <row r="429" s="1" customFormat="1" customHeight="1" spans="1:7">
      <c r="A429" s="14">
        <v>375</v>
      </c>
      <c r="B429" s="15"/>
      <c r="C429" s="15" t="s">
        <v>812</v>
      </c>
      <c r="D429" s="16" t="s">
        <v>813</v>
      </c>
      <c r="E429" s="17" t="s">
        <v>814</v>
      </c>
      <c r="F429" s="18">
        <v>2850</v>
      </c>
      <c r="G429" s="20">
        <v>31.1</v>
      </c>
    </row>
    <row r="430" s="1" customFormat="1" customHeight="1" spans="1:7">
      <c r="A430" s="14"/>
      <c r="B430" s="15" t="s">
        <v>765</v>
      </c>
      <c r="C430" s="15" t="s">
        <v>815</v>
      </c>
      <c r="D430" s="16"/>
      <c r="E430" s="17"/>
      <c r="F430" s="18"/>
      <c r="G430" s="19">
        <f>ROUNDUP(SUM(G431:G438),0)</f>
        <v>34</v>
      </c>
    </row>
    <row r="431" s="1" customFormat="1" customHeight="1" spans="1:7">
      <c r="A431" s="14">
        <v>376</v>
      </c>
      <c r="B431" s="15"/>
      <c r="C431" s="15" t="s">
        <v>815</v>
      </c>
      <c r="D431" s="16" t="s">
        <v>816</v>
      </c>
      <c r="E431" s="17" t="s">
        <v>817</v>
      </c>
      <c r="F431" s="18">
        <v>29</v>
      </c>
      <c r="G431" s="20">
        <v>0.34</v>
      </c>
    </row>
    <row r="432" s="1" customFormat="1" customHeight="1" spans="1:7">
      <c r="A432" s="14">
        <v>377</v>
      </c>
      <c r="B432" s="15"/>
      <c r="C432" s="15" t="s">
        <v>815</v>
      </c>
      <c r="D432" s="16" t="s">
        <v>818</v>
      </c>
      <c r="E432" s="17" t="s">
        <v>819</v>
      </c>
      <c r="F432" s="18">
        <v>100</v>
      </c>
      <c r="G432" s="20">
        <v>0.5</v>
      </c>
    </row>
    <row r="433" s="1" customFormat="1" customHeight="1" spans="1:7">
      <c r="A433" s="14">
        <v>378</v>
      </c>
      <c r="B433" s="15"/>
      <c r="C433" s="15" t="s">
        <v>815</v>
      </c>
      <c r="D433" s="16" t="s">
        <v>820</v>
      </c>
      <c r="E433" s="17" t="s">
        <v>821</v>
      </c>
      <c r="F433" s="18">
        <v>29</v>
      </c>
      <c r="G433" s="20">
        <v>0.3383</v>
      </c>
    </row>
    <row r="434" s="1" customFormat="1" customHeight="1" spans="1:7">
      <c r="A434" s="14">
        <v>379</v>
      </c>
      <c r="B434" s="15"/>
      <c r="C434" s="15" t="s">
        <v>815</v>
      </c>
      <c r="D434" s="16" t="s">
        <v>822</v>
      </c>
      <c r="E434" s="17" t="s">
        <v>823</v>
      </c>
      <c r="F434" s="18">
        <v>80</v>
      </c>
      <c r="G434" s="20">
        <v>0.81</v>
      </c>
    </row>
    <row r="435" s="1" customFormat="1" customHeight="1" spans="1:7">
      <c r="A435" s="14">
        <v>380</v>
      </c>
      <c r="B435" s="15"/>
      <c r="C435" s="15" t="s">
        <v>815</v>
      </c>
      <c r="D435" s="16" t="s">
        <v>824</v>
      </c>
      <c r="E435" s="17" t="s">
        <v>825</v>
      </c>
      <c r="F435" s="18">
        <v>900</v>
      </c>
      <c r="G435" s="20">
        <v>10.3</v>
      </c>
    </row>
    <row r="436" s="1" customFormat="1" customHeight="1" spans="1:7">
      <c r="A436" s="14">
        <v>381</v>
      </c>
      <c r="B436" s="15"/>
      <c r="C436" s="15" t="s">
        <v>815</v>
      </c>
      <c r="D436" s="16" t="s">
        <v>826</v>
      </c>
      <c r="E436" s="17" t="s">
        <v>827</v>
      </c>
      <c r="F436" s="18">
        <v>1540</v>
      </c>
      <c r="G436" s="20">
        <v>17.58</v>
      </c>
    </row>
    <row r="437" s="1" customFormat="1" customHeight="1" spans="1:7">
      <c r="A437" s="14">
        <v>382</v>
      </c>
      <c r="B437" s="15"/>
      <c r="C437" s="15" t="s">
        <v>815</v>
      </c>
      <c r="D437" s="16" t="s">
        <v>828</v>
      </c>
      <c r="E437" s="17" t="s">
        <v>829</v>
      </c>
      <c r="F437" s="18">
        <v>445</v>
      </c>
      <c r="G437" s="20">
        <v>3.5075</v>
      </c>
    </row>
    <row r="438" s="1" customFormat="1" customHeight="1" spans="1:7">
      <c r="A438" s="14">
        <v>383</v>
      </c>
      <c r="B438" s="15"/>
      <c r="C438" s="15" t="s">
        <v>815</v>
      </c>
      <c r="D438" s="16" t="s">
        <v>830</v>
      </c>
      <c r="E438" s="17" t="s">
        <v>831</v>
      </c>
      <c r="F438" s="18">
        <v>30</v>
      </c>
      <c r="G438" s="20">
        <v>0.35</v>
      </c>
    </row>
    <row r="439" s="1" customFormat="1" customHeight="1" spans="1:7">
      <c r="A439" s="14"/>
      <c r="B439" s="15" t="s">
        <v>765</v>
      </c>
      <c r="C439" s="15" t="s">
        <v>832</v>
      </c>
      <c r="D439" s="16"/>
      <c r="E439" s="17"/>
      <c r="F439" s="18"/>
      <c r="G439" s="19">
        <f>ROUNDUP(SUM(G440:G471),0)</f>
        <v>29</v>
      </c>
    </row>
    <row r="440" s="1" customFormat="1" customHeight="1" spans="1:7">
      <c r="A440" s="14">
        <v>384</v>
      </c>
      <c r="B440" s="15"/>
      <c r="C440" s="15" t="s">
        <v>832</v>
      </c>
      <c r="D440" s="16" t="s">
        <v>833</v>
      </c>
      <c r="E440" s="17" t="s">
        <v>834</v>
      </c>
      <c r="F440" s="18">
        <v>430</v>
      </c>
      <c r="G440" s="20">
        <v>3.92</v>
      </c>
    </row>
    <row r="441" s="1" customFormat="1" customHeight="1" spans="1:7">
      <c r="A441" s="14">
        <v>385</v>
      </c>
      <c r="B441" s="15"/>
      <c r="C441" s="15" t="s">
        <v>832</v>
      </c>
      <c r="D441" s="16" t="s">
        <v>835</v>
      </c>
      <c r="E441" s="17" t="s">
        <v>836</v>
      </c>
      <c r="F441" s="18">
        <v>40</v>
      </c>
      <c r="G441" s="20">
        <v>0.38</v>
      </c>
    </row>
    <row r="442" s="1" customFormat="1" customHeight="1" spans="1:7">
      <c r="A442" s="14">
        <v>386</v>
      </c>
      <c r="B442" s="15"/>
      <c r="C442" s="15" t="s">
        <v>832</v>
      </c>
      <c r="D442" s="16" t="s">
        <v>837</v>
      </c>
      <c r="E442" s="17" t="s">
        <v>838</v>
      </c>
      <c r="F442" s="18">
        <v>789</v>
      </c>
      <c r="G442" s="20">
        <v>7.3</v>
      </c>
    </row>
    <row r="443" s="1" customFormat="1" customHeight="1" spans="1:7">
      <c r="A443" s="14">
        <v>387</v>
      </c>
      <c r="B443" s="15"/>
      <c r="C443" s="15" t="s">
        <v>832</v>
      </c>
      <c r="D443" s="16" t="s">
        <v>839</v>
      </c>
      <c r="E443" s="17" t="s">
        <v>840</v>
      </c>
      <c r="F443" s="18">
        <v>28</v>
      </c>
      <c r="G443" s="20">
        <v>0.33</v>
      </c>
    </row>
    <row r="444" s="1" customFormat="1" customHeight="1" spans="1:7">
      <c r="A444" s="14">
        <v>388</v>
      </c>
      <c r="B444" s="15"/>
      <c r="C444" s="15" t="s">
        <v>832</v>
      </c>
      <c r="D444" s="16" t="s">
        <v>841</v>
      </c>
      <c r="E444" s="17" t="s">
        <v>842</v>
      </c>
      <c r="F444" s="18">
        <v>10</v>
      </c>
      <c r="G444" s="20">
        <v>0.1183</v>
      </c>
    </row>
    <row r="445" s="1" customFormat="1" customHeight="1" spans="1:7">
      <c r="A445" s="14">
        <v>389</v>
      </c>
      <c r="B445" s="15"/>
      <c r="C445" s="15" t="s">
        <v>832</v>
      </c>
      <c r="D445" s="16" t="s">
        <v>843</v>
      </c>
      <c r="E445" s="17" t="s">
        <v>844</v>
      </c>
      <c r="F445" s="18">
        <v>417</v>
      </c>
      <c r="G445" s="20">
        <v>2.8787</v>
      </c>
    </row>
    <row r="446" s="1" customFormat="1" customHeight="1" spans="1:7">
      <c r="A446" s="14">
        <v>390</v>
      </c>
      <c r="B446" s="15"/>
      <c r="C446" s="15" t="s">
        <v>832</v>
      </c>
      <c r="D446" s="16" t="s">
        <v>845</v>
      </c>
      <c r="E446" s="17" t="s">
        <v>846</v>
      </c>
      <c r="F446" s="18">
        <v>50</v>
      </c>
      <c r="G446" s="20">
        <v>0.3</v>
      </c>
    </row>
    <row r="447" s="1" customFormat="1" customHeight="1" spans="1:7">
      <c r="A447" s="14">
        <v>391</v>
      </c>
      <c r="B447" s="15"/>
      <c r="C447" s="15" t="s">
        <v>832</v>
      </c>
      <c r="D447" s="16" t="s">
        <v>847</v>
      </c>
      <c r="E447" s="17" t="s">
        <v>848</v>
      </c>
      <c r="F447" s="18">
        <v>255</v>
      </c>
      <c r="G447" s="20">
        <v>2.1814</v>
      </c>
    </row>
    <row r="448" s="1" customFormat="1" customHeight="1" spans="1:7">
      <c r="A448" s="14">
        <v>392</v>
      </c>
      <c r="B448" s="15"/>
      <c r="C448" s="15" t="s">
        <v>832</v>
      </c>
      <c r="D448" s="16" t="s">
        <v>849</v>
      </c>
      <c r="E448" s="17" t="s">
        <v>850</v>
      </c>
      <c r="F448" s="18">
        <v>49</v>
      </c>
      <c r="G448" s="20">
        <v>0.57</v>
      </c>
    </row>
    <row r="449" s="1" customFormat="1" customHeight="1" spans="1:7">
      <c r="A449" s="14">
        <v>393</v>
      </c>
      <c r="B449" s="15"/>
      <c r="C449" s="15" t="s">
        <v>832</v>
      </c>
      <c r="D449" s="16" t="s">
        <v>851</v>
      </c>
      <c r="E449" s="17" t="s">
        <v>852</v>
      </c>
      <c r="F449" s="18">
        <v>30</v>
      </c>
      <c r="G449" s="20">
        <v>0.3</v>
      </c>
    </row>
    <row r="450" s="1" customFormat="1" customHeight="1" spans="1:7">
      <c r="A450" s="14">
        <v>394</v>
      </c>
      <c r="B450" s="15"/>
      <c r="C450" s="15" t="s">
        <v>832</v>
      </c>
      <c r="D450" s="16" t="s">
        <v>853</v>
      </c>
      <c r="E450" s="17" t="s">
        <v>854</v>
      </c>
      <c r="F450" s="18">
        <v>50</v>
      </c>
      <c r="G450" s="20">
        <v>0.52</v>
      </c>
    </row>
    <row r="451" s="1" customFormat="1" customHeight="1" spans="1:7">
      <c r="A451" s="14">
        <v>395</v>
      </c>
      <c r="B451" s="15"/>
      <c r="C451" s="15" t="s">
        <v>832</v>
      </c>
      <c r="D451" s="16" t="s">
        <v>855</v>
      </c>
      <c r="E451" s="17" t="s">
        <v>856</v>
      </c>
      <c r="F451" s="18">
        <v>30</v>
      </c>
      <c r="G451" s="20">
        <v>0.3233</v>
      </c>
    </row>
    <row r="452" s="1" customFormat="1" customHeight="1" spans="1:7">
      <c r="A452" s="14">
        <v>396</v>
      </c>
      <c r="B452" s="15"/>
      <c r="C452" s="15" t="s">
        <v>832</v>
      </c>
      <c r="D452" s="16" t="s">
        <v>857</v>
      </c>
      <c r="E452" s="17" t="s">
        <v>858</v>
      </c>
      <c r="F452" s="18">
        <v>40</v>
      </c>
      <c r="G452" s="20">
        <v>0.47</v>
      </c>
    </row>
    <row r="453" s="1" customFormat="1" customHeight="1" spans="1:7">
      <c r="A453" s="14">
        <v>397</v>
      </c>
      <c r="B453" s="15"/>
      <c r="C453" s="15" t="s">
        <v>832</v>
      </c>
      <c r="D453" s="16" t="s">
        <v>859</v>
      </c>
      <c r="E453" s="17" t="s">
        <v>860</v>
      </c>
      <c r="F453" s="18">
        <v>43</v>
      </c>
      <c r="G453" s="20">
        <v>0.5</v>
      </c>
    </row>
    <row r="454" s="1" customFormat="1" customHeight="1" spans="1:7">
      <c r="A454" s="14">
        <v>398</v>
      </c>
      <c r="B454" s="15"/>
      <c r="C454" s="15" t="s">
        <v>832</v>
      </c>
      <c r="D454" s="16" t="s">
        <v>861</v>
      </c>
      <c r="E454" s="17" t="s">
        <v>862</v>
      </c>
      <c r="F454" s="18">
        <v>80</v>
      </c>
      <c r="G454" s="20">
        <v>0.94</v>
      </c>
    </row>
    <row r="455" s="1" customFormat="1" customHeight="1" spans="1:7">
      <c r="A455" s="14">
        <v>399</v>
      </c>
      <c r="B455" s="15"/>
      <c r="C455" s="15" t="s">
        <v>832</v>
      </c>
      <c r="D455" s="16" t="s">
        <v>863</v>
      </c>
      <c r="E455" s="17" t="s">
        <v>864</v>
      </c>
      <c r="F455" s="18">
        <v>25</v>
      </c>
      <c r="G455" s="20">
        <v>0.29</v>
      </c>
    </row>
    <row r="456" s="1" customFormat="1" customHeight="1" spans="1:7">
      <c r="A456" s="14">
        <v>400</v>
      </c>
      <c r="B456" s="15"/>
      <c r="C456" s="15" t="s">
        <v>832</v>
      </c>
      <c r="D456" s="16" t="s">
        <v>865</v>
      </c>
      <c r="E456" s="17" t="s">
        <v>866</v>
      </c>
      <c r="F456" s="18">
        <v>25</v>
      </c>
      <c r="G456" s="20">
        <v>0.29</v>
      </c>
    </row>
    <row r="457" s="1" customFormat="1" customHeight="1" spans="1:7">
      <c r="A457" s="14">
        <v>401</v>
      </c>
      <c r="B457" s="15"/>
      <c r="C457" s="15" t="s">
        <v>832</v>
      </c>
      <c r="D457" s="16" t="s">
        <v>867</v>
      </c>
      <c r="E457" s="17" t="s">
        <v>868</v>
      </c>
      <c r="F457" s="18">
        <v>30</v>
      </c>
      <c r="G457" s="20">
        <v>0.24</v>
      </c>
    </row>
    <row r="458" s="1" customFormat="1" customHeight="1" spans="1:7">
      <c r="A458" s="14">
        <v>402</v>
      </c>
      <c r="B458" s="15"/>
      <c r="C458" s="15" t="s">
        <v>832</v>
      </c>
      <c r="D458" s="16" t="s">
        <v>869</v>
      </c>
      <c r="E458" s="17" t="s">
        <v>870</v>
      </c>
      <c r="F458" s="18">
        <v>45</v>
      </c>
      <c r="G458" s="20">
        <v>0.53</v>
      </c>
    </row>
    <row r="459" s="1" customFormat="1" customHeight="1" spans="1:7">
      <c r="A459" s="14">
        <v>403</v>
      </c>
      <c r="B459" s="15"/>
      <c r="C459" s="15" t="s">
        <v>832</v>
      </c>
      <c r="D459" s="16" t="s">
        <v>871</v>
      </c>
      <c r="E459" s="17" t="s">
        <v>872</v>
      </c>
      <c r="F459" s="18">
        <v>45</v>
      </c>
      <c r="G459" s="20">
        <v>0.48</v>
      </c>
    </row>
    <row r="460" s="1" customFormat="1" customHeight="1" spans="1:7">
      <c r="A460" s="14">
        <v>404</v>
      </c>
      <c r="B460" s="15"/>
      <c r="C460" s="15" t="s">
        <v>832</v>
      </c>
      <c r="D460" s="16" t="s">
        <v>873</v>
      </c>
      <c r="E460" s="21" t="s">
        <v>874</v>
      </c>
      <c r="F460" s="18">
        <v>30</v>
      </c>
      <c r="G460" s="20">
        <v>0.35</v>
      </c>
    </row>
    <row r="461" s="1" customFormat="1" customHeight="1" spans="1:7">
      <c r="A461" s="14">
        <v>405</v>
      </c>
      <c r="B461" s="15"/>
      <c r="C461" s="15" t="s">
        <v>832</v>
      </c>
      <c r="D461" s="16" t="s">
        <v>875</v>
      </c>
      <c r="E461" s="17" t="s">
        <v>876</v>
      </c>
      <c r="F461" s="18">
        <v>40</v>
      </c>
      <c r="G461" s="20">
        <v>0.47</v>
      </c>
    </row>
    <row r="462" s="1" customFormat="1" customHeight="1" spans="1:7">
      <c r="A462" s="14">
        <v>406</v>
      </c>
      <c r="B462" s="15"/>
      <c r="C462" s="15" t="s">
        <v>832</v>
      </c>
      <c r="D462" s="16" t="s">
        <v>877</v>
      </c>
      <c r="E462" s="17" t="s">
        <v>878</v>
      </c>
      <c r="F462" s="18">
        <v>18</v>
      </c>
      <c r="G462" s="20">
        <v>0.09</v>
      </c>
    </row>
    <row r="463" s="1" customFormat="1" customHeight="1" spans="1:7">
      <c r="A463" s="14">
        <v>407</v>
      </c>
      <c r="B463" s="15"/>
      <c r="C463" s="15" t="s">
        <v>832</v>
      </c>
      <c r="D463" s="16" t="s">
        <v>879</v>
      </c>
      <c r="E463" s="21" t="s">
        <v>880</v>
      </c>
      <c r="F463" s="18">
        <v>25</v>
      </c>
      <c r="G463" s="20">
        <v>0.28</v>
      </c>
    </row>
    <row r="464" s="1" customFormat="1" customHeight="1" spans="1:7">
      <c r="A464" s="14">
        <v>408</v>
      </c>
      <c r="B464" s="15"/>
      <c r="C464" s="15" t="s">
        <v>832</v>
      </c>
      <c r="D464" s="16" t="s">
        <v>881</v>
      </c>
      <c r="E464" s="21" t="s">
        <v>882</v>
      </c>
      <c r="F464" s="18">
        <v>50</v>
      </c>
      <c r="G464" s="20">
        <v>0.32</v>
      </c>
    </row>
    <row r="465" s="1" customFormat="1" customHeight="1" spans="1:7">
      <c r="A465" s="14">
        <v>409</v>
      </c>
      <c r="B465" s="15"/>
      <c r="C465" s="15" t="s">
        <v>832</v>
      </c>
      <c r="D465" s="16" t="s">
        <v>883</v>
      </c>
      <c r="E465" s="21" t="s">
        <v>884</v>
      </c>
      <c r="F465" s="18">
        <v>90</v>
      </c>
      <c r="G465" s="20">
        <v>1.02</v>
      </c>
    </row>
    <row r="466" s="1" customFormat="1" customHeight="1" spans="1:7">
      <c r="A466" s="14">
        <v>410</v>
      </c>
      <c r="B466" s="15"/>
      <c r="C466" s="15" t="s">
        <v>832</v>
      </c>
      <c r="D466" s="16" t="s">
        <v>885</v>
      </c>
      <c r="E466" s="21" t="s">
        <v>886</v>
      </c>
      <c r="F466" s="18">
        <v>80</v>
      </c>
      <c r="G466" s="20">
        <v>0.93</v>
      </c>
    </row>
    <row r="467" s="1" customFormat="1" customHeight="1" spans="1:7">
      <c r="A467" s="14">
        <v>411</v>
      </c>
      <c r="B467" s="15"/>
      <c r="C467" s="15" t="s">
        <v>832</v>
      </c>
      <c r="D467" s="16" t="s">
        <v>887</v>
      </c>
      <c r="E467" s="21" t="s">
        <v>888</v>
      </c>
      <c r="F467" s="18">
        <v>30</v>
      </c>
      <c r="G467" s="20">
        <v>0.35</v>
      </c>
    </row>
    <row r="468" s="1" customFormat="1" customHeight="1" spans="1:7">
      <c r="A468" s="14">
        <v>412</v>
      </c>
      <c r="B468" s="15"/>
      <c r="C468" s="15" t="s">
        <v>832</v>
      </c>
      <c r="D468" s="16" t="s">
        <v>889</v>
      </c>
      <c r="E468" s="21" t="s">
        <v>890</v>
      </c>
      <c r="F468" s="18">
        <v>45</v>
      </c>
      <c r="G468" s="20">
        <v>0.53</v>
      </c>
    </row>
    <row r="469" s="1" customFormat="1" customHeight="1" spans="1:7">
      <c r="A469" s="14">
        <v>413</v>
      </c>
      <c r="B469" s="15"/>
      <c r="C469" s="15" t="s">
        <v>832</v>
      </c>
      <c r="D469" s="16" t="s">
        <v>891</v>
      </c>
      <c r="E469" s="21" t="s">
        <v>892</v>
      </c>
      <c r="F469" s="18">
        <v>40</v>
      </c>
      <c r="G469" s="20">
        <v>0.23</v>
      </c>
    </row>
    <row r="470" s="1" customFormat="1" customHeight="1" spans="1:7">
      <c r="A470" s="14">
        <v>414</v>
      </c>
      <c r="B470" s="15"/>
      <c r="C470" s="15" t="s">
        <v>832</v>
      </c>
      <c r="D470" s="16" t="s">
        <v>893</v>
      </c>
      <c r="E470" s="21" t="s">
        <v>894</v>
      </c>
      <c r="F470" s="18">
        <v>50</v>
      </c>
      <c r="G470" s="20">
        <v>0.54</v>
      </c>
    </row>
    <row r="471" s="1" customFormat="1" customHeight="1" spans="1:7">
      <c r="A471" s="14">
        <v>415</v>
      </c>
      <c r="B471" s="15"/>
      <c r="C471" s="15" t="s">
        <v>832</v>
      </c>
      <c r="D471" s="16" t="s">
        <v>895</v>
      </c>
      <c r="E471" s="21" t="s">
        <v>896</v>
      </c>
      <c r="F471" s="18">
        <v>60</v>
      </c>
      <c r="G471" s="20">
        <v>0.7</v>
      </c>
    </row>
    <row r="472" s="1" customFormat="1" customHeight="1" spans="1:7">
      <c r="A472" s="14"/>
      <c r="B472" s="15" t="s">
        <v>897</v>
      </c>
      <c r="C472" s="15" t="s">
        <v>898</v>
      </c>
      <c r="D472" s="16"/>
      <c r="E472" s="21"/>
      <c r="F472" s="18"/>
      <c r="G472" s="19">
        <f>ROUNDUP(SUM(G473:G475),0)</f>
        <v>40</v>
      </c>
    </row>
    <row r="473" s="1" customFormat="1" customHeight="1" spans="1:7">
      <c r="A473" s="14">
        <v>416</v>
      </c>
      <c r="B473" s="15"/>
      <c r="C473" s="15" t="s">
        <v>898</v>
      </c>
      <c r="D473" s="16" t="s">
        <v>899</v>
      </c>
      <c r="E473" s="21" t="s">
        <v>900</v>
      </c>
      <c r="F473" s="18">
        <v>74</v>
      </c>
      <c r="G473" s="20">
        <v>0.84</v>
      </c>
    </row>
    <row r="474" s="1" customFormat="1" customHeight="1" spans="1:7">
      <c r="A474" s="14">
        <v>417</v>
      </c>
      <c r="B474" s="15"/>
      <c r="C474" s="15" t="s">
        <v>898</v>
      </c>
      <c r="D474" s="16" t="s">
        <v>901</v>
      </c>
      <c r="E474" s="21" t="s">
        <v>902</v>
      </c>
      <c r="F474" s="18">
        <v>280</v>
      </c>
      <c r="G474" s="20">
        <v>3.28</v>
      </c>
    </row>
    <row r="475" s="1" customFormat="1" customHeight="1" spans="1:7">
      <c r="A475" s="14">
        <v>418</v>
      </c>
      <c r="B475" s="15"/>
      <c r="C475" s="15" t="s">
        <v>898</v>
      </c>
      <c r="D475" s="22" t="s">
        <v>903</v>
      </c>
      <c r="E475" s="21" t="s">
        <v>904</v>
      </c>
      <c r="F475" s="18">
        <v>6000</v>
      </c>
      <c r="G475" s="20">
        <v>35.84</v>
      </c>
    </row>
    <row r="476" s="1" customFormat="1" customHeight="1" spans="1:7">
      <c r="A476" s="14"/>
      <c r="B476" s="15" t="s">
        <v>897</v>
      </c>
      <c r="C476" s="15" t="s">
        <v>905</v>
      </c>
      <c r="D476" s="16"/>
      <c r="E476" s="21"/>
      <c r="F476" s="18"/>
      <c r="G476" s="19">
        <f>ROUNDUP(SUM(G477:G479),0)</f>
        <v>5</v>
      </c>
    </row>
    <row r="477" s="1" customFormat="1" customHeight="1" spans="1:7">
      <c r="A477" s="14">
        <v>419</v>
      </c>
      <c r="B477" s="15"/>
      <c r="C477" s="15" t="s">
        <v>905</v>
      </c>
      <c r="D477" s="16" t="s">
        <v>906</v>
      </c>
      <c r="E477" s="21" t="s">
        <v>907</v>
      </c>
      <c r="F477" s="18">
        <v>150</v>
      </c>
      <c r="G477" s="20">
        <v>1.76</v>
      </c>
    </row>
    <row r="478" s="1" customFormat="1" customHeight="1" spans="1:7">
      <c r="A478" s="14">
        <v>420</v>
      </c>
      <c r="B478" s="15"/>
      <c r="C478" s="15" t="s">
        <v>905</v>
      </c>
      <c r="D478" s="16" t="s">
        <v>908</v>
      </c>
      <c r="E478" s="21" t="s">
        <v>909</v>
      </c>
      <c r="F478" s="18">
        <v>229.99</v>
      </c>
      <c r="G478" s="20">
        <v>1.8822</v>
      </c>
    </row>
    <row r="479" s="1" customFormat="1" customHeight="1" spans="1:7">
      <c r="A479" s="14">
        <v>421</v>
      </c>
      <c r="B479" s="15"/>
      <c r="C479" s="15" t="s">
        <v>905</v>
      </c>
      <c r="D479" s="16" t="s">
        <v>910</v>
      </c>
      <c r="E479" s="21" t="s">
        <v>911</v>
      </c>
      <c r="F479" s="18">
        <v>100</v>
      </c>
      <c r="G479" s="20">
        <v>1.12</v>
      </c>
    </row>
    <row r="480" s="1" customFormat="1" customHeight="1" spans="1:7">
      <c r="A480" s="14"/>
      <c r="B480" s="15" t="s">
        <v>897</v>
      </c>
      <c r="C480" s="15" t="s">
        <v>912</v>
      </c>
      <c r="D480" s="16"/>
      <c r="E480" s="21"/>
      <c r="F480" s="18"/>
      <c r="G480" s="19">
        <f>ROUNDUP(SUM(G481:G482),0)</f>
        <v>47</v>
      </c>
    </row>
    <row r="481" s="1" customFormat="1" customHeight="1" spans="1:7">
      <c r="A481" s="14">
        <v>422</v>
      </c>
      <c r="B481" s="15"/>
      <c r="C481" s="15" t="s">
        <v>912</v>
      </c>
      <c r="D481" s="16" t="s">
        <v>913</v>
      </c>
      <c r="E481" s="21" t="s">
        <v>914</v>
      </c>
      <c r="F481" s="18">
        <v>90</v>
      </c>
      <c r="G481" s="20">
        <v>1.065</v>
      </c>
    </row>
    <row r="482" s="1" customFormat="1" customHeight="1" spans="1:7">
      <c r="A482" s="14">
        <v>423</v>
      </c>
      <c r="B482" s="15"/>
      <c r="C482" s="15" t="s">
        <v>912</v>
      </c>
      <c r="D482" s="16" t="s">
        <v>915</v>
      </c>
      <c r="E482" s="21" t="s">
        <v>916</v>
      </c>
      <c r="F482" s="18">
        <v>5360</v>
      </c>
      <c r="G482" s="20">
        <v>45.8566</v>
      </c>
    </row>
    <row r="483" s="1" customFormat="1" customHeight="1" spans="1:7">
      <c r="A483" s="14"/>
      <c r="B483" s="15" t="s">
        <v>917</v>
      </c>
      <c r="C483" s="15" t="s">
        <v>918</v>
      </c>
      <c r="D483" s="16"/>
      <c r="E483" s="21"/>
      <c r="F483" s="18"/>
      <c r="G483" s="19">
        <f>ROUNDUP(SUM(G484:G490),0)</f>
        <v>5</v>
      </c>
    </row>
    <row r="484" s="1" customFormat="1" customHeight="1" spans="1:7">
      <c r="A484" s="14">
        <v>424</v>
      </c>
      <c r="B484" s="15"/>
      <c r="C484" s="15" t="s">
        <v>918</v>
      </c>
      <c r="D484" s="16" t="s">
        <v>919</v>
      </c>
      <c r="E484" s="21" t="s">
        <v>920</v>
      </c>
      <c r="F484" s="18">
        <v>45</v>
      </c>
      <c r="G484" s="20">
        <v>0.2775</v>
      </c>
    </row>
    <row r="485" s="1" customFormat="1" customHeight="1" spans="1:7">
      <c r="A485" s="14">
        <v>425</v>
      </c>
      <c r="B485" s="15"/>
      <c r="C485" s="15" t="s">
        <v>918</v>
      </c>
      <c r="D485" s="16" t="s">
        <v>921</v>
      </c>
      <c r="E485" s="21" t="s">
        <v>922</v>
      </c>
      <c r="F485" s="18">
        <v>49</v>
      </c>
      <c r="G485" s="20">
        <v>0.5</v>
      </c>
    </row>
    <row r="486" s="1" customFormat="1" customHeight="1" spans="1:7">
      <c r="A486" s="14">
        <v>426</v>
      </c>
      <c r="B486" s="15"/>
      <c r="C486" s="15" t="s">
        <v>918</v>
      </c>
      <c r="D486" s="16" t="s">
        <v>923</v>
      </c>
      <c r="E486" s="21" t="s">
        <v>924</v>
      </c>
      <c r="F486" s="18">
        <v>138</v>
      </c>
      <c r="G486" s="20">
        <v>0.9</v>
      </c>
    </row>
    <row r="487" s="1" customFormat="1" customHeight="1" spans="1:7">
      <c r="A487" s="14">
        <v>427</v>
      </c>
      <c r="B487" s="15"/>
      <c r="C487" s="15" t="s">
        <v>918</v>
      </c>
      <c r="D487" s="16" t="s">
        <v>925</v>
      </c>
      <c r="E487" s="21" t="s">
        <v>926</v>
      </c>
      <c r="F487" s="18">
        <v>70</v>
      </c>
      <c r="G487" s="20">
        <v>0.8</v>
      </c>
    </row>
    <row r="488" s="1" customFormat="1" customHeight="1" spans="1:7">
      <c r="A488" s="14">
        <v>428</v>
      </c>
      <c r="B488" s="15"/>
      <c r="C488" s="15" t="s">
        <v>918</v>
      </c>
      <c r="D488" s="16" t="s">
        <v>927</v>
      </c>
      <c r="E488" s="21" t="s">
        <v>928</v>
      </c>
      <c r="F488" s="18">
        <v>70</v>
      </c>
      <c r="G488" s="20">
        <v>0.4667</v>
      </c>
    </row>
    <row r="489" s="1" customFormat="1" customHeight="1" spans="1:7">
      <c r="A489" s="14">
        <v>429</v>
      </c>
      <c r="B489" s="15"/>
      <c r="C489" s="15" t="s">
        <v>918</v>
      </c>
      <c r="D489" s="16" t="s">
        <v>929</v>
      </c>
      <c r="E489" s="21" t="s">
        <v>930</v>
      </c>
      <c r="F489" s="18">
        <v>700</v>
      </c>
      <c r="G489" s="20">
        <v>1.45</v>
      </c>
    </row>
    <row r="490" s="1" customFormat="1" customHeight="1" spans="1:7">
      <c r="A490" s="14">
        <v>430</v>
      </c>
      <c r="B490" s="15"/>
      <c r="C490" s="15" t="s">
        <v>918</v>
      </c>
      <c r="D490" s="16" t="s">
        <v>931</v>
      </c>
      <c r="E490" s="21" t="s">
        <v>932</v>
      </c>
      <c r="F490" s="18">
        <v>50</v>
      </c>
      <c r="G490" s="20">
        <v>0.5</v>
      </c>
    </row>
    <row r="491" s="1" customFormat="1" customHeight="1" spans="1:7">
      <c r="A491" s="14"/>
      <c r="B491" s="15" t="s">
        <v>917</v>
      </c>
      <c r="C491" s="15" t="s">
        <v>933</v>
      </c>
      <c r="D491" s="16"/>
      <c r="E491" s="21"/>
      <c r="F491" s="18"/>
      <c r="G491" s="19">
        <f>ROUNDUP(SUM(G492:G509),0)</f>
        <v>24</v>
      </c>
    </row>
    <row r="492" s="1" customFormat="1" customHeight="1" spans="1:7">
      <c r="A492" s="14">
        <v>431</v>
      </c>
      <c r="B492" s="15"/>
      <c r="C492" s="15" t="s">
        <v>933</v>
      </c>
      <c r="D492" s="16" t="s">
        <v>934</v>
      </c>
      <c r="E492" s="21" t="s">
        <v>935</v>
      </c>
      <c r="F492" s="18">
        <v>140</v>
      </c>
      <c r="G492" s="20">
        <v>1.0339</v>
      </c>
    </row>
    <row r="493" s="1" customFormat="1" customHeight="1" spans="1:7">
      <c r="A493" s="14">
        <v>432</v>
      </c>
      <c r="B493" s="15"/>
      <c r="C493" s="15" t="s">
        <v>933</v>
      </c>
      <c r="D493" s="16" t="s">
        <v>936</v>
      </c>
      <c r="E493" s="21" t="s">
        <v>937</v>
      </c>
      <c r="F493" s="18">
        <v>0</v>
      </c>
      <c r="G493" s="20">
        <v>0</v>
      </c>
    </row>
    <row r="494" s="1" customFormat="1" customHeight="1" spans="1:7">
      <c r="A494" s="14">
        <v>433</v>
      </c>
      <c r="B494" s="15"/>
      <c r="C494" s="15" t="s">
        <v>933</v>
      </c>
      <c r="D494" s="16" t="s">
        <v>938</v>
      </c>
      <c r="E494" s="21" t="s">
        <v>939</v>
      </c>
      <c r="F494" s="18">
        <v>355</v>
      </c>
      <c r="G494" s="20">
        <v>2.9481</v>
      </c>
    </row>
    <row r="495" s="1" customFormat="1" customHeight="1" spans="1:7">
      <c r="A495" s="14">
        <v>434</v>
      </c>
      <c r="B495" s="15"/>
      <c r="C495" s="15" t="s">
        <v>933</v>
      </c>
      <c r="D495" s="16" t="s">
        <v>940</v>
      </c>
      <c r="E495" s="21" t="s">
        <v>941</v>
      </c>
      <c r="F495" s="18">
        <v>23</v>
      </c>
      <c r="G495" s="20">
        <v>0.265</v>
      </c>
    </row>
    <row r="496" s="1" customFormat="1" customHeight="1" spans="1:7">
      <c r="A496" s="14">
        <v>435</v>
      </c>
      <c r="B496" s="15"/>
      <c r="C496" s="15" t="s">
        <v>933</v>
      </c>
      <c r="D496" s="16" t="s">
        <v>942</v>
      </c>
      <c r="E496" s="21" t="s">
        <v>943</v>
      </c>
      <c r="F496" s="18">
        <v>129</v>
      </c>
      <c r="G496" s="20">
        <v>0.9256</v>
      </c>
    </row>
    <row r="497" s="1" customFormat="1" customHeight="1" spans="1:7">
      <c r="A497" s="14">
        <v>436</v>
      </c>
      <c r="B497" s="15"/>
      <c r="C497" s="15" t="s">
        <v>933</v>
      </c>
      <c r="D497" s="16" t="s">
        <v>944</v>
      </c>
      <c r="E497" s="21" t="s">
        <v>945</v>
      </c>
      <c r="F497" s="18">
        <v>0</v>
      </c>
      <c r="G497" s="20">
        <v>0</v>
      </c>
    </row>
    <row r="498" s="1" customFormat="1" customHeight="1" spans="1:7">
      <c r="A498" s="14">
        <v>437</v>
      </c>
      <c r="B498" s="15"/>
      <c r="C498" s="15" t="s">
        <v>933</v>
      </c>
      <c r="D498" s="16" t="s">
        <v>946</v>
      </c>
      <c r="E498" s="21" t="s">
        <v>947</v>
      </c>
      <c r="F498" s="18">
        <v>30</v>
      </c>
      <c r="G498" s="20">
        <v>0.201</v>
      </c>
    </row>
    <row r="499" s="1" customFormat="1" customHeight="1" spans="1:7">
      <c r="A499" s="14">
        <v>438</v>
      </c>
      <c r="B499" s="15"/>
      <c r="C499" s="15" t="s">
        <v>933</v>
      </c>
      <c r="D499" s="16" t="s">
        <v>948</v>
      </c>
      <c r="E499" s="21" t="s">
        <v>949</v>
      </c>
      <c r="F499" s="18">
        <v>20</v>
      </c>
      <c r="G499" s="20">
        <v>0.2027</v>
      </c>
    </row>
    <row r="500" s="1" customFormat="1" customHeight="1" spans="1:7">
      <c r="A500" s="14">
        <v>439</v>
      </c>
      <c r="B500" s="15"/>
      <c r="C500" s="15" t="s">
        <v>933</v>
      </c>
      <c r="D500" s="16" t="s">
        <v>950</v>
      </c>
      <c r="E500" s="21" t="s">
        <v>951</v>
      </c>
      <c r="F500" s="18">
        <v>260</v>
      </c>
      <c r="G500" s="20">
        <v>2.541</v>
      </c>
    </row>
    <row r="501" s="1" customFormat="1" customHeight="1" spans="1:7">
      <c r="A501" s="14">
        <v>440</v>
      </c>
      <c r="B501" s="15"/>
      <c r="C501" s="15" t="s">
        <v>933</v>
      </c>
      <c r="D501" s="16" t="s">
        <v>952</v>
      </c>
      <c r="E501" s="21" t="s">
        <v>953</v>
      </c>
      <c r="F501" s="18">
        <v>47.5</v>
      </c>
      <c r="G501" s="20">
        <v>0.3721</v>
      </c>
    </row>
    <row r="502" s="1" customFormat="1" customHeight="1" spans="1:7">
      <c r="A502" s="14">
        <v>441</v>
      </c>
      <c r="B502" s="15"/>
      <c r="C502" s="15" t="s">
        <v>933</v>
      </c>
      <c r="D502" s="16" t="s">
        <v>954</v>
      </c>
      <c r="E502" s="21" t="s">
        <v>955</v>
      </c>
      <c r="F502" s="18">
        <v>40</v>
      </c>
      <c r="G502" s="20">
        <v>0.36</v>
      </c>
    </row>
    <row r="503" s="1" customFormat="1" customHeight="1" spans="1:7">
      <c r="A503" s="14">
        <v>442</v>
      </c>
      <c r="B503" s="15"/>
      <c r="C503" s="15" t="s">
        <v>933</v>
      </c>
      <c r="D503" s="16" t="s">
        <v>956</v>
      </c>
      <c r="E503" s="21" t="s">
        <v>957</v>
      </c>
      <c r="F503" s="18">
        <v>0</v>
      </c>
      <c r="G503" s="20">
        <v>0</v>
      </c>
    </row>
    <row r="504" s="1" customFormat="1" customHeight="1" spans="1:7">
      <c r="A504" s="14">
        <v>443</v>
      </c>
      <c r="B504" s="15"/>
      <c r="C504" s="15" t="s">
        <v>933</v>
      </c>
      <c r="D504" s="16" t="s">
        <v>958</v>
      </c>
      <c r="E504" s="21" t="s">
        <v>959</v>
      </c>
      <c r="F504" s="18">
        <v>25.5</v>
      </c>
      <c r="G504" s="20">
        <v>0.2678</v>
      </c>
    </row>
    <row r="505" s="1" customFormat="1" customHeight="1" spans="1:7">
      <c r="A505" s="14">
        <v>444</v>
      </c>
      <c r="B505" s="15"/>
      <c r="C505" s="15" t="s">
        <v>933</v>
      </c>
      <c r="D505" s="16" t="s">
        <v>960</v>
      </c>
      <c r="E505" s="21" t="s">
        <v>961</v>
      </c>
      <c r="F505" s="18">
        <v>487</v>
      </c>
      <c r="G505" s="20">
        <v>5.746</v>
      </c>
    </row>
    <row r="506" s="1" customFormat="1" customHeight="1" spans="1:7">
      <c r="A506" s="14">
        <v>445</v>
      </c>
      <c r="B506" s="15"/>
      <c r="C506" s="15" t="s">
        <v>933</v>
      </c>
      <c r="D506" s="16" t="s">
        <v>962</v>
      </c>
      <c r="E506" s="21" t="s">
        <v>963</v>
      </c>
      <c r="F506" s="18">
        <v>120</v>
      </c>
      <c r="G506" s="20">
        <v>0.7933</v>
      </c>
    </row>
    <row r="507" s="1" customFormat="1" customHeight="1" spans="1:7">
      <c r="A507" s="14">
        <v>446</v>
      </c>
      <c r="B507" s="15"/>
      <c r="C507" s="15" t="s">
        <v>933</v>
      </c>
      <c r="D507" s="16" t="s">
        <v>964</v>
      </c>
      <c r="E507" s="21" t="s">
        <v>965</v>
      </c>
      <c r="F507" s="18">
        <v>30</v>
      </c>
      <c r="G507" s="20">
        <v>0.2334</v>
      </c>
    </row>
    <row r="508" s="1" customFormat="1" customHeight="1" spans="1:7">
      <c r="A508" s="14">
        <v>447</v>
      </c>
      <c r="B508" s="15"/>
      <c r="C508" s="15" t="s">
        <v>933</v>
      </c>
      <c r="D508" s="16" t="s">
        <v>966</v>
      </c>
      <c r="E508" s="21" t="s">
        <v>967</v>
      </c>
      <c r="F508" s="18">
        <v>60</v>
      </c>
      <c r="G508" s="20">
        <v>0.6674</v>
      </c>
    </row>
    <row r="509" s="1" customFormat="1" customHeight="1" spans="1:7">
      <c r="A509" s="14">
        <v>448</v>
      </c>
      <c r="B509" s="15"/>
      <c r="C509" s="15" t="s">
        <v>933</v>
      </c>
      <c r="D509" s="16" t="s">
        <v>968</v>
      </c>
      <c r="E509" s="21" t="s">
        <v>969</v>
      </c>
      <c r="F509" s="18">
        <v>1000</v>
      </c>
      <c r="G509" s="20">
        <v>7.358</v>
      </c>
    </row>
    <row r="510" s="1" customFormat="1" customHeight="1" spans="1:7">
      <c r="A510" s="14"/>
      <c r="B510" s="15" t="s">
        <v>917</v>
      </c>
      <c r="C510" s="15" t="s">
        <v>970</v>
      </c>
      <c r="D510" s="16"/>
      <c r="E510" s="21"/>
      <c r="F510" s="18"/>
      <c r="G510" s="19">
        <f>ROUNDUP(SUM(G511:G534),0)</f>
        <v>71</v>
      </c>
    </row>
    <row r="511" s="1" customFormat="1" customHeight="1" spans="1:7">
      <c r="A511" s="14">
        <v>449</v>
      </c>
      <c r="B511" s="15"/>
      <c r="C511" s="15" t="s">
        <v>970</v>
      </c>
      <c r="D511" s="16" t="s">
        <v>971</v>
      </c>
      <c r="E511" s="21" t="s">
        <v>972</v>
      </c>
      <c r="F511" s="18">
        <v>349</v>
      </c>
      <c r="G511" s="20">
        <v>3.9</v>
      </c>
    </row>
    <row r="512" s="1" customFormat="1" customHeight="1" spans="1:7">
      <c r="A512" s="14">
        <v>450</v>
      </c>
      <c r="B512" s="15"/>
      <c r="C512" s="15" t="s">
        <v>970</v>
      </c>
      <c r="D512" s="16" t="s">
        <v>973</v>
      </c>
      <c r="E512" s="21" t="s">
        <v>974</v>
      </c>
      <c r="F512" s="18">
        <v>4350</v>
      </c>
      <c r="G512" s="20">
        <v>40.1833</v>
      </c>
    </row>
    <row r="513" s="1" customFormat="1" customHeight="1" spans="1:7">
      <c r="A513" s="14">
        <v>451</v>
      </c>
      <c r="B513" s="15"/>
      <c r="C513" s="15" t="s">
        <v>970</v>
      </c>
      <c r="D513" s="16" t="s">
        <v>975</v>
      </c>
      <c r="E513" s="21" t="s">
        <v>976</v>
      </c>
      <c r="F513" s="18">
        <v>29</v>
      </c>
      <c r="G513" s="20">
        <v>0.3</v>
      </c>
    </row>
    <row r="514" s="1" customFormat="1" customHeight="1" spans="1:7">
      <c r="A514" s="14">
        <v>452</v>
      </c>
      <c r="B514" s="15"/>
      <c r="C514" s="15" t="s">
        <v>970</v>
      </c>
      <c r="D514" s="16" t="s">
        <v>977</v>
      </c>
      <c r="E514" s="21" t="s">
        <v>978</v>
      </c>
      <c r="F514" s="18">
        <v>50</v>
      </c>
      <c r="G514" s="20">
        <v>0.5</v>
      </c>
    </row>
    <row r="515" s="1" customFormat="1" customHeight="1" spans="1:7">
      <c r="A515" s="14">
        <v>453</v>
      </c>
      <c r="B515" s="15"/>
      <c r="C515" s="15" t="s">
        <v>970</v>
      </c>
      <c r="D515" s="16" t="s">
        <v>979</v>
      </c>
      <c r="E515" s="21" t="s">
        <v>980</v>
      </c>
      <c r="F515" s="18">
        <v>50</v>
      </c>
      <c r="G515" s="20">
        <v>0.5</v>
      </c>
    </row>
    <row r="516" s="1" customFormat="1" customHeight="1" spans="1:7">
      <c r="A516" s="14">
        <v>454</v>
      </c>
      <c r="B516" s="15"/>
      <c r="C516" s="15" t="s">
        <v>970</v>
      </c>
      <c r="D516" s="16" t="s">
        <v>981</v>
      </c>
      <c r="E516" s="21" t="s">
        <v>982</v>
      </c>
      <c r="F516" s="18">
        <v>180</v>
      </c>
      <c r="G516" s="20">
        <v>0.4</v>
      </c>
    </row>
    <row r="517" s="1" customFormat="1" customHeight="1" spans="1:7">
      <c r="A517" s="14">
        <v>455</v>
      </c>
      <c r="B517" s="15"/>
      <c r="C517" s="15" t="s">
        <v>970</v>
      </c>
      <c r="D517" s="16" t="s">
        <v>983</v>
      </c>
      <c r="E517" s="21" t="s">
        <v>984</v>
      </c>
      <c r="F517" s="18">
        <v>29</v>
      </c>
      <c r="G517" s="20">
        <v>0.2</v>
      </c>
    </row>
    <row r="518" s="1" customFormat="1" customHeight="1" spans="1:7">
      <c r="A518" s="14">
        <v>456</v>
      </c>
      <c r="B518" s="15"/>
      <c r="C518" s="15" t="s">
        <v>970</v>
      </c>
      <c r="D518" s="16" t="s">
        <v>985</v>
      </c>
      <c r="E518" s="21" t="s">
        <v>986</v>
      </c>
      <c r="F518" s="18">
        <v>249</v>
      </c>
      <c r="G518" s="20">
        <v>2.5</v>
      </c>
    </row>
    <row r="519" s="1" customFormat="1" customHeight="1" spans="1:7">
      <c r="A519" s="14">
        <v>457</v>
      </c>
      <c r="B519" s="15"/>
      <c r="C519" s="15" t="s">
        <v>970</v>
      </c>
      <c r="D519" s="16" t="s">
        <v>987</v>
      </c>
      <c r="E519" s="21" t="s">
        <v>988</v>
      </c>
      <c r="F519" s="18">
        <v>418</v>
      </c>
      <c r="G519" s="20">
        <v>2.9</v>
      </c>
    </row>
    <row r="520" s="1" customFormat="1" customHeight="1" spans="1:7">
      <c r="A520" s="14">
        <v>458</v>
      </c>
      <c r="B520" s="15"/>
      <c r="C520" s="15" t="s">
        <v>970</v>
      </c>
      <c r="D520" s="16" t="s">
        <v>989</v>
      </c>
      <c r="E520" s="21" t="s">
        <v>990</v>
      </c>
      <c r="F520" s="18">
        <v>41.5</v>
      </c>
      <c r="G520" s="20">
        <v>0.4496</v>
      </c>
    </row>
    <row r="521" s="1" customFormat="1" customHeight="1" spans="1:7">
      <c r="A521" s="14">
        <v>459</v>
      </c>
      <c r="B521" s="15"/>
      <c r="C521" s="15" t="s">
        <v>970</v>
      </c>
      <c r="D521" s="16" t="s">
        <v>991</v>
      </c>
      <c r="E521" s="21" t="s">
        <v>992</v>
      </c>
      <c r="F521" s="18">
        <v>269</v>
      </c>
      <c r="G521" s="20">
        <v>2.4</v>
      </c>
    </row>
    <row r="522" s="1" customFormat="1" customHeight="1" spans="1:7">
      <c r="A522" s="14">
        <v>460</v>
      </c>
      <c r="B522" s="15"/>
      <c r="C522" s="15" t="s">
        <v>970</v>
      </c>
      <c r="D522" s="16" t="s">
        <v>993</v>
      </c>
      <c r="E522" s="21" t="s">
        <v>994</v>
      </c>
      <c r="F522" s="18">
        <v>80</v>
      </c>
      <c r="G522" s="20">
        <v>0.9411</v>
      </c>
    </row>
    <row r="523" s="1" customFormat="1" customHeight="1" spans="1:7">
      <c r="A523" s="14">
        <v>461</v>
      </c>
      <c r="B523" s="15"/>
      <c r="C523" s="15" t="s">
        <v>970</v>
      </c>
      <c r="D523" s="16" t="s">
        <v>995</v>
      </c>
      <c r="E523" s="21" t="s">
        <v>996</v>
      </c>
      <c r="F523" s="18">
        <v>150</v>
      </c>
      <c r="G523" s="20">
        <v>0.9</v>
      </c>
    </row>
    <row r="524" s="1" customFormat="1" customHeight="1" spans="1:7">
      <c r="A524" s="14">
        <v>462</v>
      </c>
      <c r="B524" s="15"/>
      <c r="C524" s="15" t="s">
        <v>970</v>
      </c>
      <c r="D524" s="16" t="s">
        <v>997</v>
      </c>
      <c r="E524" s="21" t="s">
        <v>998</v>
      </c>
      <c r="F524" s="18">
        <v>20</v>
      </c>
      <c r="G524" s="20">
        <v>0.2</v>
      </c>
    </row>
    <row r="525" s="1" customFormat="1" customHeight="1" spans="1:7">
      <c r="A525" s="14">
        <v>463</v>
      </c>
      <c r="B525" s="15"/>
      <c r="C525" s="15" t="s">
        <v>970</v>
      </c>
      <c r="D525" s="16" t="s">
        <v>999</v>
      </c>
      <c r="E525" s="21" t="s">
        <v>1000</v>
      </c>
      <c r="F525" s="18">
        <v>50</v>
      </c>
      <c r="G525" s="20">
        <v>0.5</v>
      </c>
    </row>
    <row r="526" s="1" customFormat="1" customHeight="1" spans="1:7">
      <c r="A526" s="14">
        <v>464</v>
      </c>
      <c r="B526" s="15"/>
      <c r="C526" s="15" t="s">
        <v>970</v>
      </c>
      <c r="D526" s="16" t="s">
        <v>1001</v>
      </c>
      <c r="E526" s="21" t="s">
        <v>1002</v>
      </c>
      <c r="F526" s="18">
        <v>330</v>
      </c>
      <c r="G526" s="20">
        <v>2.4433</v>
      </c>
    </row>
    <row r="527" s="1" customFormat="1" customHeight="1" spans="1:7">
      <c r="A527" s="14">
        <v>465</v>
      </c>
      <c r="B527" s="15"/>
      <c r="C527" s="15" t="s">
        <v>970</v>
      </c>
      <c r="D527" s="16" t="s">
        <v>1003</v>
      </c>
      <c r="E527" s="21" t="s">
        <v>1004</v>
      </c>
      <c r="F527" s="18">
        <v>20</v>
      </c>
      <c r="G527" s="20">
        <v>0.07</v>
      </c>
    </row>
    <row r="528" s="1" customFormat="1" customHeight="1" spans="1:7">
      <c r="A528" s="14">
        <v>466</v>
      </c>
      <c r="B528" s="15"/>
      <c r="C528" s="15" t="s">
        <v>970</v>
      </c>
      <c r="D528" s="16" t="s">
        <v>1005</v>
      </c>
      <c r="E528" s="21" t="s">
        <v>1006</v>
      </c>
      <c r="F528" s="18">
        <v>60</v>
      </c>
      <c r="G528" s="20">
        <v>0.29</v>
      </c>
    </row>
    <row r="529" s="1" customFormat="1" customHeight="1" spans="1:7">
      <c r="A529" s="14">
        <v>467</v>
      </c>
      <c r="B529" s="15"/>
      <c r="C529" s="15" t="s">
        <v>970</v>
      </c>
      <c r="D529" s="16" t="s">
        <v>1007</v>
      </c>
      <c r="E529" s="21" t="s">
        <v>1008</v>
      </c>
      <c r="F529" s="18">
        <v>30</v>
      </c>
      <c r="G529" s="20">
        <v>0.08</v>
      </c>
    </row>
    <row r="530" s="1" customFormat="1" customHeight="1" spans="1:7">
      <c r="A530" s="14">
        <v>468</v>
      </c>
      <c r="B530" s="15"/>
      <c r="C530" s="15" t="s">
        <v>970</v>
      </c>
      <c r="D530" s="16" t="s">
        <v>1009</v>
      </c>
      <c r="E530" s="21" t="s">
        <v>1010</v>
      </c>
      <c r="F530" s="18">
        <v>129</v>
      </c>
      <c r="G530" s="20">
        <v>1.3</v>
      </c>
    </row>
    <row r="531" s="1" customFormat="1" customHeight="1" spans="1:7">
      <c r="A531" s="14">
        <v>469</v>
      </c>
      <c r="B531" s="15"/>
      <c r="C531" s="15" t="s">
        <v>970</v>
      </c>
      <c r="D531" s="16" t="s">
        <v>1011</v>
      </c>
      <c r="E531" s="21" t="s">
        <v>1012</v>
      </c>
      <c r="F531" s="18">
        <v>871.95</v>
      </c>
      <c r="G531" s="20">
        <v>5.3936</v>
      </c>
    </row>
    <row r="532" s="1" customFormat="1" customHeight="1" spans="1:7">
      <c r="A532" s="14">
        <v>470</v>
      </c>
      <c r="B532" s="15"/>
      <c r="C532" s="15" t="s">
        <v>970</v>
      </c>
      <c r="D532" s="16" t="s">
        <v>1013</v>
      </c>
      <c r="E532" s="21" t="s">
        <v>1014</v>
      </c>
      <c r="F532" s="18">
        <v>74</v>
      </c>
      <c r="G532" s="20">
        <v>0.6</v>
      </c>
    </row>
    <row r="533" s="1" customFormat="1" customHeight="1" spans="1:7">
      <c r="A533" s="14">
        <v>471</v>
      </c>
      <c r="B533" s="15"/>
      <c r="C533" s="15" t="s">
        <v>970</v>
      </c>
      <c r="D533" s="16" t="s">
        <v>1015</v>
      </c>
      <c r="E533" s="21" t="s">
        <v>1016</v>
      </c>
      <c r="F533" s="18">
        <v>500</v>
      </c>
      <c r="G533" s="20">
        <v>2.5</v>
      </c>
    </row>
    <row r="534" s="1" customFormat="1" customHeight="1" spans="1:7">
      <c r="A534" s="14">
        <v>472</v>
      </c>
      <c r="B534" s="15"/>
      <c r="C534" s="15" t="s">
        <v>970</v>
      </c>
      <c r="D534" s="16" t="s">
        <v>1017</v>
      </c>
      <c r="E534" s="21" t="s">
        <v>1018</v>
      </c>
      <c r="F534" s="18">
        <v>100</v>
      </c>
      <c r="G534" s="20">
        <v>0.9</v>
      </c>
    </row>
    <row r="535" s="1" customFormat="1" customHeight="1" spans="1:7">
      <c r="A535" s="14"/>
      <c r="B535" s="15" t="s">
        <v>1019</v>
      </c>
      <c r="C535" s="15" t="s">
        <v>1019</v>
      </c>
      <c r="D535" s="16"/>
      <c r="E535" s="21"/>
      <c r="F535" s="18"/>
      <c r="G535" s="19">
        <f>ROUNDUP(SUM(G536),0)</f>
        <v>16</v>
      </c>
    </row>
    <row r="536" s="1" customFormat="1" customHeight="1" spans="1:7">
      <c r="A536" s="14">
        <v>473</v>
      </c>
      <c r="B536" s="15"/>
      <c r="C536" s="15" t="s">
        <v>1019</v>
      </c>
      <c r="D536" s="16" t="s">
        <v>1020</v>
      </c>
      <c r="E536" s="21" t="s">
        <v>1021</v>
      </c>
      <c r="F536" s="18">
        <v>1335.6</v>
      </c>
      <c r="G536" s="20">
        <v>15.8046</v>
      </c>
    </row>
    <row r="537" s="1" customFormat="1" customHeight="1" spans="1:7">
      <c r="A537" s="14"/>
      <c r="B537" s="15" t="s">
        <v>1022</v>
      </c>
      <c r="C537" s="15" t="s">
        <v>1022</v>
      </c>
      <c r="D537" s="16"/>
      <c r="E537" s="21"/>
      <c r="F537" s="18"/>
      <c r="G537" s="19">
        <f>ROUNDUP(SUM(G538:G560),0)</f>
        <v>28</v>
      </c>
    </row>
    <row r="538" s="1" customFormat="1" customHeight="1" spans="1:7">
      <c r="A538" s="14">
        <v>474</v>
      </c>
      <c r="B538" s="15"/>
      <c r="C538" s="15" t="s">
        <v>1022</v>
      </c>
      <c r="D538" s="16" t="s">
        <v>1023</v>
      </c>
      <c r="E538" s="21" t="s">
        <v>1024</v>
      </c>
      <c r="F538" s="18">
        <v>95</v>
      </c>
      <c r="G538" s="20">
        <v>0.49</v>
      </c>
    </row>
    <row r="539" s="1" customFormat="1" customHeight="1" spans="1:7">
      <c r="A539" s="14">
        <v>475</v>
      </c>
      <c r="B539" s="15"/>
      <c r="C539" s="15" t="s">
        <v>1022</v>
      </c>
      <c r="D539" s="16" t="s">
        <v>1025</v>
      </c>
      <c r="E539" s="21" t="s">
        <v>1026</v>
      </c>
      <c r="F539" s="18">
        <v>100</v>
      </c>
      <c r="G539" s="20">
        <v>1</v>
      </c>
    </row>
    <row r="540" s="1" customFormat="1" customHeight="1" spans="1:7">
      <c r="A540" s="14">
        <v>476</v>
      </c>
      <c r="B540" s="15"/>
      <c r="C540" s="15" t="s">
        <v>1022</v>
      </c>
      <c r="D540" s="16" t="s">
        <v>1027</v>
      </c>
      <c r="E540" s="21" t="s">
        <v>1028</v>
      </c>
      <c r="F540" s="18">
        <v>75</v>
      </c>
      <c r="G540" s="20">
        <v>0.26</v>
      </c>
    </row>
    <row r="541" s="1" customFormat="1" customHeight="1" spans="1:7">
      <c r="A541" s="14">
        <v>477</v>
      </c>
      <c r="B541" s="15"/>
      <c r="C541" s="15" t="s">
        <v>1022</v>
      </c>
      <c r="D541" s="16" t="s">
        <v>1029</v>
      </c>
      <c r="E541" s="21" t="s">
        <v>1030</v>
      </c>
      <c r="F541" s="18">
        <v>75</v>
      </c>
      <c r="G541" s="20">
        <v>0.8875</v>
      </c>
    </row>
    <row r="542" s="1" customFormat="1" customHeight="1" spans="1:7">
      <c r="A542" s="14">
        <v>478</v>
      </c>
      <c r="B542" s="15"/>
      <c r="C542" s="15" t="s">
        <v>1022</v>
      </c>
      <c r="D542" s="16" t="s">
        <v>1031</v>
      </c>
      <c r="E542" s="21" t="s">
        <v>1032</v>
      </c>
      <c r="F542" s="18">
        <v>110</v>
      </c>
      <c r="G542" s="20">
        <v>1.3017</v>
      </c>
    </row>
    <row r="543" s="1" customFormat="1" customHeight="1" spans="1:7">
      <c r="A543" s="14">
        <v>479</v>
      </c>
      <c r="B543" s="15"/>
      <c r="C543" s="15" t="s">
        <v>1022</v>
      </c>
      <c r="D543" s="16" t="s">
        <v>1033</v>
      </c>
      <c r="E543" s="21" t="s">
        <v>1034</v>
      </c>
      <c r="F543" s="18">
        <v>275</v>
      </c>
      <c r="G543" s="20">
        <v>3.2542</v>
      </c>
    </row>
    <row r="544" s="1" customFormat="1" customHeight="1" spans="1:7">
      <c r="A544" s="14">
        <v>480</v>
      </c>
      <c r="B544" s="15"/>
      <c r="C544" s="15" t="s">
        <v>1022</v>
      </c>
      <c r="D544" s="16" t="s">
        <v>1035</v>
      </c>
      <c r="E544" s="21" t="s">
        <v>1036</v>
      </c>
      <c r="F544" s="18">
        <v>180</v>
      </c>
      <c r="G544" s="20">
        <v>1.05</v>
      </c>
    </row>
    <row r="545" s="1" customFormat="1" customHeight="1" spans="1:7">
      <c r="A545" s="14">
        <v>481</v>
      </c>
      <c r="B545" s="15"/>
      <c r="C545" s="15" t="s">
        <v>1022</v>
      </c>
      <c r="D545" s="16" t="s">
        <v>1037</v>
      </c>
      <c r="E545" s="21" t="s">
        <v>1038</v>
      </c>
      <c r="F545" s="18">
        <v>30</v>
      </c>
      <c r="G545" s="20">
        <v>0.355</v>
      </c>
    </row>
    <row r="546" s="1" customFormat="1" customHeight="1" spans="1:7">
      <c r="A546" s="14">
        <v>482</v>
      </c>
      <c r="B546" s="15"/>
      <c r="C546" s="15" t="s">
        <v>1022</v>
      </c>
      <c r="D546" s="16" t="s">
        <v>1039</v>
      </c>
      <c r="E546" s="21" t="s">
        <v>1040</v>
      </c>
      <c r="F546" s="18">
        <v>200</v>
      </c>
      <c r="G546" s="20">
        <v>2.1333</v>
      </c>
    </row>
    <row r="547" s="1" customFormat="1" customHeight="1" spans="1:7">
      <c r="A547" s="14">
        <v>483</v>
      </c>
      <c r="B547" s="15"/>
      <c r="C547" s="15" t="s">
        <v>1022</v>
      </c>
      <c r="D547" s="16" t="s">
        <v>1041</v>
      </c>
      <c r="E547" s="21" t="s">
        <v>1042</v>
      </c>
      <c r="F547" s="18">
        <v>90</v>
      </c>
      <c r="G547" s="20">
        <v>0.9133</v>
      </c>
    </row>
    <row r="548" s="1" customFormat="1" customHeight="1" spans="1:7">
      <c r="A548" s="14">
        <v>484</v>
      </c>
      <c r="B548" s="15"/>
      <c r="C548" s="15" t="s">
        <v>1022</v>
      </c>
      <c r="D548" s="16" t="s">
        <v>1043</v>
      </c>
      <c r="E548" s="21" t="s">
        <v>1044</v>
      </c>
      <c r="F548" s="18">
        <v>85</v>
      </c>
      <c r="G548" s="20">
        <v>0.9514</v>
      </c>
    </row>
    <row r="549" s="1" customFormat="1" customHeight="1" spans="1:7">
      <c r="A549" s="14">
        <v>485</v>
      </c>
      <c r="B549" s="15"/>
      <c r="C549" s="15" t="s">
        <v>1022</v>
      </c>
      <c r="D549" s="16" t="s">
        <v>1045</v>
      </c>
      <c r="E549" s="21" t="s">
        <v>1046</v>
      </c>
      <c r="F549" s="18">
        <v>40</v>
      </c>
      <c r="G549" s="20">
        <v>0.4644</v>
      </c>
    </row>
    <row r="550" s="1" customFormat="1" customHeight="1" spans="1:7">
      <c r="A550" s="14">
        <v>486</v>
      </c>
      <c r="B550" s="15"/>
      <c r="C550" s="15" t="s">
        <v>1022</v>
      </c>
      <c r="D550" s="16" t="s">
        <v>1047</v>
      </c>
      <c r="E550" s="21" t="s">
        <v>1048</v>
      </c>
      <c r="F550" s="18">
        <v>300</v>
      </c>
      <c r="G550" s="20">
        <v>2.5</v>
      </c>
    </row>
    <row r="551" s="1" customFormat="1" customHeight="1" spans="1:7">
      <c r="A551" s="14">
        <v>487</v>
      </c>
      <c r="B551" s="15"/>
      <c r="C551" s="15" t="s">
        <v>1022</v>
      </c>
      <c r="D551" s="16" t="s">
        <v>1049</v>
      </c>
      <c r="E551" s="21" t="s">
        <v>1050</v>
      </c>
      <c r="F551" s="18">
        <v>130</v>
      </c>
      <c r="G551" s="20">
        <v>1.5383</v>
      </c>
    </row>
    <row r="552" s="1" customFormat="1" customHeight="1" spans="1:7">
      <c r="A552" s="14">
        <v>488</v>
      </c>
      <c r="B552" s="15"/>
      <c r="C552" s="15" t="s">
        <v>1022</v>
      </c>
      <c r="D552" s="16" t="s">
        <v>1051</v>
      </c>
      <c r="E552" s="21" t="s">
        <v>1052</v>
      </c>
      <c r="F552" s="18">
        <v>260</v>
      </c>
      <c r="G552" s="20">
        <v>3.0767</v>
      </c>
    </row>
    <row r="553" s="1" customFormat="1" customHeight="1" spans="1:7">
      <c r="A553" s="14">
        <v>489</v>
      </c>
      <c r="B553" s="15"/>
      <c r="C553" s="15" t="s">
        <v>1022</v>
      </c>
      <c r="D553" s="16" t="s">
        <v>1053</v>
      </c>
      <c r="E553" s="21" t="s">
        <v>1054</v>
      </c>
      <c r="F553" s="18">
        <v>120</v>
      </c>
      <c r="G553" s="20">
        <v>1.42</v>
      </c>
    </row>
    <row r="554" s="1" customFormat="1" customHeight="1" spans="1:7">
      <c r="A554" s="14">
        <v>490</v>
      </c>
      <c r="B554" s="15"/>
      <c r="C554" s="15" t="s">
        <v>1022</v>
      </c>
      <c r="D554" s="16" t="s">
        <v>1055</v>
      </c>
      <c r="E554" s="21" t="s">
        <v>1056</v>
      </c>
      <c r="F554" s="18">
        <v>50</v>
      </c>
      <c r="G554" s="20">
        <v>0.5</v>
      </c>
    </row>
    <row r="555" s="1" customFormat="1" customHeight="1" spans="1:7">
      <c r="A555" s="14">
        <v>491</v>
      </c>
      <c r="B555" s="15"/>
      <c r="C555" s="15" t="s">
        <v>1022</v>
      </c>
      <c r="D555" s="16" t="s">
        <v>1057</v>
      </c>
      <c r="E555" s="21" t="s">
        <v>1058</v>
      </c>
      <c r="F555" s="18">
        <v>300</v>
      </c>
      <c r="G555" s="20">
        <v>1.82</v>
      </c>
    </row>
    <row r="556" s="1" customFormat="1" customHeight="1" spans="1:7">
      <c r="A556" s="14">
        <v>492</v>
      </c>
      <c r="B556" s="15"/>
      <c r="C556" s="15" t="s">
        <v>1022</v>
      </c>
      <c r="D556" s="16" t="s">
        <v>1059</v>
      </c>
      <c r="E556" s="21" t="s">
        <v>1060</v>
      </c>
      <c r="F556" s="18">
        <v>100</v>
      </c>
      <c r="G556" s="20">
        <v>0.6789</v>
      </c>
    </row>
    <row r="557" s="1" customFormat="1" customHeight="1" spans="1:7">
      <c r="A557" s="14">
        <v>493</v>
      </c>
      <c r="B557" s="15"/>
      <c r="C557" s="15" t="s">
        <v>1022</v>
      </c>
      <c r="D557" s="16" t="s">
        <v>1061</v>
      </c>
      <c r="E557" s="21" t="s">
        <v>1062</v>
      </c>
      <c r="F557" s="18">
        <v>30</v>
      </c>
      <c r="G557" s="20">
        <v>0.355</v>
      </c>
    </row>
    <row r="558" s="1" customFormat="1" customHeight="1" spans="1:7">
      <c r="A558" s="14">
        <v>494</v>
      </c>
      <c r="B558" s="15"/>
      <c r="C558" s="15" t="s">
        <v>1022</v>
      </c>
      <c r="D558" s="16" t="s">
        <v>1063</v>
      </c>
      <c r="E558" s="21" t="s">
        <v>1064</v>
      </c>
      <c r="F558" s="18">
        <v>100</v>
      </c>
      <c r="G558" s="20">
        <v>1.1833</v>
      </c>
    </row>
    <row r="559" s="1" customFormat="1" customHeight="1" spans="1:7">
      <c r="A559" s="14">
        <v>495</v>
      </c>
      <c r="B559" s="15"/>
      <c r="C559" s="15" t="s">
        <v>1022</v>
      </c>
      <c r="D559" s="16" t="s">
        <v>1065</v>
      </c>
      <c r="E559" s="21" t="s">
        <v>1066</v>
      </c>
      <c r="F559" s="18">
        <v>80</v>
      </c>
      <c r="G559" s="20">
        <v>0.9467</v>
      </c>
    </row>
    <row r="560" s="1" customFormat="1" customHeight="1" spans="1:7">
      <c r="A560" s="14">
        <v>496</v>
      </c>
      <c r="B560" s="15"/>
      <c r="C560" s="15" t="s">
        <v>1022</v>
      </c>
      <c r="D560" s="16" t="s">
        <v>1067</v>
      </c>
      <c r="E560" s="21" t="s">
        <v>1068</v>
      </c>
      <c r="F560" s="18">
        <v>30</v>
      </c>
      <c r="G560" s="20">
        <v>0.355</v>
      </c>
    </row>
    <row r="561" s="1" customFormat="1" customHeight="1" spans="1:7">
      <c r="A561" s="14"/>
      <c r="B561" s="15" t="s">
        <v>1069</v>
      </c>
      <c r="C561" s="15" t="s">
        <v>1069</v>
      </c>
      <c r="D561" s="16"/>
      <c r="E561" s="21"/>
      <c r="F561" s="18"/>
      <c r="G561" s="19">
        <f>ROUNDUP(SUM(G562:G564),0)</f>
        <v>6</v>
      </c>
    </row>
    <row r="562" s="1" customFormat="1" customHeight="1" spans="1:7">
      <c r="A562" s="14">
        <v>497</v>
      </c>
      <c r="B562" s="15"/>
      <c r="C562" s="15" t="s">
        <v>1069</v>
      </c>
      <c r="D562" s="16" t="s">
        <v>1070</v>
      </c>
      <c r="E562" s="21" t="s">
        <v>1071</v>
      </c>
      <c r="F562" s="18">
        <v>312.2</v>
      </c>
      <c r="G562" s="20">
        <v>3.5088</v>
      </c>
    </row>
    <row r="563" s="1" customFormat="1" customHeight="1" spans="1:7">
      <c r="A563" s="14">
        <v>498</v>
      </c>
      <c r="B563" s="15"/>
      <c r="C563" s="15" t="s">
        <v>1069</v>
      </c>
      <c r="D563" s="16" t="s">
        <v>1072</v>
      </c>
      <c r="E563" s="21" t="s">
        <v>1073</v>
      </c>
      <c r="F563" s="18">
        <v>200</v>
      </c>
      <c r="G563" s="20">
        <v>2.02</v>
      </c>
    </row>
    <row r="564" s="1" customFormat="1" customHeight="1" spans="1:7">
      <c r="A564" s="14">
        <v>499</v>
      </c>
      <c r="B564" s="15"/>
      <c r="C564" s="15" t="s">
        <v>1069</v>
      </c>
      <c r="D564" s="16" t="s">
        <v>1074</v>
      </c>
      <c r="E564" s="21" t="s">
        <v>1075</v>
      </c>
      <c r="F564" s="18">
        <v>100</v>
      </c>
      <c r="G564" s="20">
        <v>0.4278</v>
      </c>
    </row>
  </sheetData>
  <autoFilter ref="A5:G564">
    <extLst/>
  </autoFilter>
  <mergeCells count="10">
    <mergeCell ref="A2:G2"/>
    <mergeCell ref="F3:G3"/>
    <mergeCell ref="A6:E6"/>
    <mergeCell ref="A4:A5"/>
    <mergeCell ref="B4:B5"/>
    <mergeCell ref="C4:C5"/>
    <mergeCell ref="D4:D5"/>
    <mergeCell ref="E4:E5"/>
    <mergeCell ref="F4:F5"/>
    <mergeCell ref="G4:G5"/>
  </mergeCells>
  <conditionalFormatting sqref="D3">
    <cfRule type="duplicateValues" dxfId="0" priority="9" stopIfTrue="1"/>
  </conditionalFormatting>
  <conditionalFormatting sqref="A6">
    <cfRule type="duplicateValues" dxfId="0" priority="8" stopIfTrue="1"/>
  </conditionalFormatting>
  <conditionalFormatting sqref="D564">
    <cfRule type="duplicateValues" dxfId="0" priority="1" stopIfTrue="1"/>
    <cfRule type="duplicateValues" dxfId="0" priority="2" stopIfTrue="1"/>
  </conditionalFormatting>
  <conditionalFormatting sqref="A2:A3">
    <cfRule type="duplicateValues" dxfId="0" priority="10" stopIfTrue="1"/>
  </conditionalFormatting>
  <conditionalFormatting sqref="A11 A7">
    <cfRule type="duplicateValues" dxfId="0" priority="6" stopIfTrue="1"/>
  </conditionalFormatting>
  <conditionalFormatting sqref="D11 D7">
    <cfRule type="duplicateValues" dxfId="0" priority="5" stopIfTrue="1"/>
    <cfRule type="duplicateValues" dxfId="0" priority="7" stopIfTrue="1"/>
  </conditionalFormatting>
  <conditionalFormatting sqref="A8:A10 A12:A564">
    <cfRule type="duplicateValues" dxfId="0" priority="13" stopIfTrue="1"/>
  </conditionalFormatting>
  <conditionalFormatting sqref="D12:D65 D97:D99 D8:D10">
    <cfRule type="duplicateValues" dxfId="0" priority="3" stopIfTrue="1"/>
    <cfRule type="duplicateValues" dxfId="0" priority="4" stopIfTrue="1"/>
  </conditionalFormatting>
  <conditionalFormatting sqref="D100:D563 D66:D96">
    <cfRule type="duplicateValues" dxfId="0" priority="11" stopIfTrue="1"/>
    <cfRule type="duplicateValues" dxfId="0" priority="1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</dc:creator>
  <cp:lastModifiedBy>WYJZT²</cp:lastModifiedBy>
  <dcterms:created xsi:type="dcterms:W3CDTF">2015-06-05T18:19:00Z</dcterms:created>
  <dcterms:modified xsi:type="dcterms:W3CDTF">2023-09-21T08:12:24Z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F74AABA105D74C638CE5E5F19FDD86DA_13</vt:lpwstr>
  </property>
  <property fmtid="{D5CDD505-2E9C-101B-9397-08002B2CF9AE}" pid="3" name="KSOProductBuildVer">
    <vt:lpwstr>2052-12.1.0.15374</vt:lpwstr>
  </property>
</Properties>
</file>