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005" windowHeight="12390"/>
  </bookViews>
  <sheets>
    <sheet name="Sheet1" sheetId="1" r:id="rId1"/>
  </sheets>
  <definedNames>
    <definedName name="_xlnm._FilterDatabase" localSheetId="0" hidden="1">Sheet1!$A$3:$XEL$1152</definedName>
  </definedNames>
  <calcPr calcId="144525"/>
</workbook>
</file>

<file path=xl/sharedStrings.xml><?xml version="1.0" encoding="utf-8"?>
<sst xmlns="http://schemas.openxmlformats.org/spreadsheetml/2006/main" count="769" uniqueCount="768">
  <si>
    <t>湖北省农民合作社贷款贴息项目申报明细</t>
  </si>
  <si>
    <t>单位：万元</t>
  </si>
  <si>
    <t>县市区</t>
  </si>
  <si>
    <t>序号</t>
  </si>
  <si>
    <t>经营主体名称</t>
  </si>
  <si>
    <t>审定贴息贷款金额</t>
  </si>
  <si>
    <t>审定贴息每笔贷款金额</t>
  </si>
  <si>
    <t>审定贴息金额</t>
  </si>
  <si>
    <t>审定贴息金额（县市区取整）</t>
  </si>
  <si>
    <t>全省合计</t>
  </si>
  <si>
    <t>黄石市</t>
  </si>
  <si>
    <t>大冶市</t>
  </si>
  <si>
    <t>大冶市阳光绿源种养殖专业合作社</t>
  </si>
  <si>
    <t>大冶市金牛铭森生态农业专业合作社</t>
  </si>
  <si>
    <t>大冶市勤发农机服务专业合作社</t>
  </si>
  <si>
    <t>大冶市泉口山种养专业合作社</t>
  </si>
  <si>
    <t>大冶市金良庄园生态农产品专业合作社</t>
  </si>
  <si>
    <t>大冶市广森种养殖专业合作社</t>
  </si>
  <si>
    <t>湖北果城绿洲种植专业合作社</t>
  </si>
  <si>
    <t>大冶市大箕铺镇祝天伯种养殖专业合作社</t>
  </si>
  <si>
    <t>大冶市山南水乡种养殖专业合作社</t>
  </si>
  <si>
    <t>大冶市兴河种养殖专业合作社</t>
  </si>
  <si>
    <t>大冶市余铭生态农业专业合作社</t>
  </si>
  <si>
    <t>大冶毛铺富农原生态农林牧专业合作社</t>
  </si>
  <si>
    <t>开发区·铁山区</t>
  </si>
  <si>
    <t>阳新县太子镇父子山茶叶种植专业合作社</t>
  </si>
  <si>
    <t>黄石市华毅生态农业专业合作社</t>
  </si>
  <si>
    <t>黄石市菊香生态种养殖专业合作社</t>
  </si>
  <si>
    <t>阳新县</t>
  </si>
  <si>
    <t>阳新县军垦农场宏升水稻专业合作社</t>
  </si>
  <si>
    <t>阳新县玉麟果蔬专业合作社</t>
  </si>
  <si>
    <t>阳新县诚义生态种养殖专业合作社</t>
  </si>
  <si>
    <t>阳新县排市镇顺发农副产品购销专业合作社</t>
  </si>
  <si>
    <t>十堰市</t>
  </si>
  <si>
    <t>竹溪县</t>
  </si>
  <si>
    <t>竹溪县恒心禾农林专业合作社</t>
  </si>
  <si>
    <t>竹溪县兴胜种植专业合作社</t>
  </si>
  <si>
    <t>茅箭区</t>
  </si>
  <si>
    <t>十堰市东沟生态旅游农民专业合作社</t>
  </si>
  <si>
    <t>房县</t>
  </si>
  <si>
    <t>房县军旺养殖专业合作社</t>
  </si>
  <si>
    <t>房县胜利农机服务专业合作社</t>
  </si>
  <si>
    <t>房县神农万燊畜禽养殖农民专业合作社</t>
  </si>
  <si>
    <t>房县牵亿肉牛养殖专业合作社</t>
  </si>
  <si>
    <t>房县武当原生态畜禽养殖专业合作社</t>
  </si>
  <si>
    <t>房县亳源中药材种植专业合作社</t>
  </si>
  <si>
    <t>房县军马景胜果园农民专业合作社</t>
  </si>
  <si>
    <t>竹山县</t>
  </si>
  <si>
    <t>竹山县双台茂源山羊养殖专业合作社</t>
  </si>
  <si>
    <t>竹山县山田湖有机蓝莓种植专业合作社</t>
  </si>
  <si>
    <t>竹山县馥隆茶叶专业合作社</t>
  </si>
  <si>
    <t>竹山县兴业农牧养殖专业合作社</t>
  </si>
  <si>
    <t>竹山县秦古镇星雨种植专业合作社</t>
  </si>
  <si>
    <t>竹山县梦轩庭种植专业合作社</t>
  </si>
  <si>
    <t>竹山县敏海水果种植专业合作社</t>
  </si>
  <si>
    <t>竹山县德平养殖专业合作社</t>
  </si>
  <si>
    <t>竹山县竹坪乡陈家河村茶叶专业合作社</t>
  </si>
  <si>
    <t>竹山县盛景养殖专业合作社</t>
  </si>
  <si>
    <t>竹山县益清种植专业合作社</t>
  </si>
  <si>
    <t>竹山县竹坪乡正尧山羊养殖专业合作社</t>
  </si>
  <si>
    <t>竹山县庸国翠茶叶种植专业合作社</t>
  </si>
  <si>
    <t>竹山县顺鑫种植专业合作社</t>
  </si>
  <si>
    <t>竹山县擂鼓镇姜西茶叶专业合作社</t>
  </si>
  <si>
    <t>竹山县得胜谌家坡茶叶种植专业合作社</t>
  </si>
  <si>
    <t>竹山县凤巢禽业养殖专业合作社</t>
  </si>
  <si>
    <t>竹山县石底春晓茶叶专业合作社</t>
  </si>
  <si>
    <t>竹山恒坤郧巴黄牛专业合作社</t>
  </si>
  <si>
    <t>郧阳区</t>
  </si>
  <si>
    <t>郧县平峰薯业专业合作社</t>
  </si>
  <si>
    <t>郧西县</t>
  </si>
  <si>
    <t>郧西富霞养殖专业合作社</t>
  </si>
  <si>
    <t>郧西县大唐香口马头羊专业合作社</t>
  </si>
  <si>
    <t>郧西县恒达扫帚专业合作社</t>
  </si>
  <si>
    <t>襄阳市</t>
  </si>
  <si>
    <t>襄州区</t>
  </si>
  <si>
    <t>襄阳市襄州区汇吉兴农机专业合作社</t>
  </si>
  <si>
    <t>襄阳市襄州区鑫美农机械化种植专业合作社</t>
  </si>
  <si>
    <t>襄阳市襄州区利国民秸秆再利用专业合作社</t>
  </si>
  <si>
    <t>襄阳市襄州区睿丰民优质稻专业合作社</t>
  </si>
  <si>
    <t>襄阳市襄州区芊岭牡丹种植专业合作社</t>
  </si>
  <si>
    <t>襄阳市襄州区双丰收农机专业合作社</t>
  </si>
  <si>
    <t>枣阳市</t>
  </si>
  <si>
    <t>枣阳市中兴绿色农业专业合作社</t>
  </si>
  <si>
    <t>宜城市</t>
  </si>
  <si>
    <t>宜城市供销皇凉坡土鸡养殖专业合作社</t>
  </si>
  <si>
    <t>南漳县</t>
  </si>
  <si>
    <t>南漳县蓝云茶叶专业合作社</t>
  </si>
  <si>
    <t>南漳县楚镜蔬菜专业合作社</t>
  </si>
  <si>
    <t>保康县</t>
  </si>
  <si>
    <t>保康县荆源丰核桃专业合作社</t>
  </si>
  <si>
    <t>保康县恒泰源药材种植专业合作社</t>
  </si>
  <si>
    <t>保康县神之艾艾草种植专业合作社</t>
  </si>
  <si>
    <t>保康绿满园蔬菜专业合作社</t>
  </si>
  <si>
    <t>谷城县</t>
  </si>
  <si>
    <t>谷城县茨河镇前庄红心柳贡米专业合作社</t>
  </si>
  <si>
    <t>谷城浩楠生态畜禽养殖专业合作社</t>
  </si>
  <si>
    <t>谷城县周氏茶叶苗木种植专业合作社</t>
  </si>
  <si>
    <t>襄城区</t>
  </si>
  <si>
    <t>襄阳鑫天禾药材种植专业合作社</t>
  </si>
  <si>
    <t>襄城区鑫荣兴蔬菜种植专业合作社</t>
  </si>
  <si>
    <t>襄阳市卧龙山药专业合作社</t>
  </si>
  <si>
    <t>高新区</t>
  </si>
  <si>
    <t>高新技术开发区鑫欣农机专业合作社</t>
  </si>
  <si>
    <t>宜昌市</t>
  </si>
  <si>
    <t>五峰县</t>
  </si>
  <si>
    <t>五峰尚农土地股份专业合作社</t>
  </si>
  <si>
    <t>五峰永盛香菇种植专业合作社</t>
  </si>
  <si>
    <t>五峰满园红柑橘专业合作社</t>
  </si>
  <si>
    <t>五峰大美仁和农产品专业合作社</t>
  </si>
  <si>
    <t>五峰露宜春茶业专业合作社</t>
  </si>
  <si>
    <t>五峰金蕊种植专业合作社</t>
  </si>
  <si>
    <t>五峰祥瑞林业专业合作社</t>
  </si>
  <si>
    <t>五峰鸿大药材种植专业合作社</t>
  </si>
  <si>
    <t>五峰红花玉兰种植专业合作社</t>
  </si>
  <si>
    <t>五峰泥巴人农产品销售专业合作社</t>
  </si>
  <si>
    <t>五峰登中中药材专业合作社</t>
  </si>
  <si>
    <t>五峰胜荣种植专业合作社</t>
  </si>
  <si>
    <t>五峰农伯乐生态农牧专业合作社</t>
  </si>
  <si>
    <t>秭归县</t>
  </si>
  <si>
    <t>秭归县康源中药材种植专业合作社</t>
  </si>
  <si>
    <t>秭归县强惠柑橘产销专业合作社</t>
  </si>
  <si>
    <t>秭归县茅坪镇秭俊茶叶种植专业合作社</t>
  </si>
  <si>
    <t>兴山县</t>
  </si>
  <si>
    <t>兴山县雨林生态农业专业合作社</t>
  </si>
  <si>
    <t>兴山县富升蔬菜专业合作社</t>
  </si>
  <si>
    <t>兴山县大老林白茶专业合作社</t>
  </si>
  <si>
    <t>兴山县昭君茶叶专业合作社</t>
  </si>
  <si>
    <t>兴山县小张蔬菜专业合作社</t>
  </si>
  <si>
    <t>兴山县山里红柑橘专业合作社</t>
  </si>
  <si>
    <t>远安县</t>
  </si>
  <si>
    <t>远安县恒兴食用菌专业合作社</t>
  </si>
  <si>
    <t>远安县望家茶叶专业合作社</t>
  </si>
  <si>
    <t>远安县菌香苑食用菌专业合作社</t>
  </si>
  <si>
    <t>远安县华兴禽畜牧专业合作社</t>
  </si>
  <si>
    <t>夷陵区</t>
  </si>
  <si>
    <t>宜昌雾源茶叶专业合作社</t>
  </si>
  <si>
    <t>宜昌市夷陵区富民白芨专业合作社</t>
  </si>
  <si>
    <t>宜昌宗敏种植专业合作社</t>
  </si>
  <si>
    <t>宜昌高山云雾茶叶专业合作社</t>
  </si>
  <si>
    <t>宜昌谷德园林苗木专业合作社</t>
  </si>
  <si>
    <t>宜昌竹林茶叶专业合作社</t>
  </si>
  <si>
    <t>宜昌市夷陵区天源柑桔专业合作社</t>
  </si>
  <si>
    <t>宜昌银罡金叶桑蚕专业合作社</t>
  </si>
  <si>
    <t>宜昌市夷陵区口福源蔬菜专业合作社</t>
  </si>
  <si>
    <t>宜昌市红似火糖桔农民专业合作社</t>
  </si>
  <si>
    <t>宜昌双狮岭茶叶专业合作社</t>
  </si>
  <si>
    <t>宜昌市晓曦红柑桔专业合作社</t>
  </si>
  <si>
    <t>湖北宜昌众赢药材种植专业合作社</t>
  </si>
  <si>
    <t>宜昌扬越农产品专业合作社</t>
  </si>
  <si>
    <t>湖北星翔农产品专业合作社联合社</t>
  </si>
  <si>
    <t>宜昌现代茶叶专业合作社</t>
  </si>
  <si>
    <t>宜昌山里来蔬菜专业合作社</t>
  </si>
  <si>
    <t>宜昌市夷陵区月跃洲种植专业合作社</t>
  </si>
  <si>
    <t>宜昌百里荒畜禽养殖专业合作社</t>
  </si>
  <si>
    <t>枝江市</t>
  </si>
  <si>
    <t>枝江市欣欣阳光水产养殖专业合作社</t>
  </si>
  <si>
    <t>枝江市乡情龙虾专业合作社</t>
  </si>
  <si>
    <t>枝江市翔新果蔬专业合作社</t>
  </si>
  <si>
    <t>枝江市安福寺双联柑桔专业合作社</t>
  </si>
  <si>
    <t>枝江飞虹柑桔专业合作社</t>
  </si>
  <si>
    <t>枝江市桔缘柑桔专业合作社</t>
  </si>
  <si>
    <t>枝江市枝农果蔬专业合作社</t>
  </si>
  <si>
    <t>枝江市顺锋达柑桔专业合作社</t>
  </si>
  <si>
    <t>枝江市绿芳肉牛养殖专业合作社</t>
  </si>
  <si>
    <t>枝江市桂花瓜果种植专业合作社</t>
  </si>
  <si>
    <t>枝江市阮沐粮食专业合作社</t>
  </si>
  <si>
    <t>枝江市五合棉花专业合作社</t>
  </si>
  <si>
    <t>枝江市昌荣苗木专业合作社</t>
  </si>
  <si>
    <t>枝江市百里洲众诚农业专业合作社</t>
  </si>
  <si>
    <t>枝江市银山红柑桔专业合作社</t>
  </si>
  <si>
    <t>枝江市三桥柑桔专业合作社</t>
  </si>
  <si>
    <t>枝江市禾润果蔬专业合作社</t>
  </si>
  <si>
    <t>枝江市同兴肉牛养殖专业合作社</t>
  </si>
  <si>
    <t>枝江市萌森杨树专业合作社</t>
  </si>
  <si>
    <t>枝江市顾店红柑桔专业合作社</t>
  </si>
  <si>
    <t>枝江市龙华顺玉米种植专业合作社</t>
  </si>
  <si>
    <t>枝江市帮民棉花专业合作社</t>
  </si>
  <si>
    <t>枝江市昌农牲猪养殖专业合作社</t>
  </si>
  <si>
    <t>宜昌市金盘山蔬果专业合作社</t>
  </si>
  <si>
    <t>枝江鸿林农业专业合作社</t>
  </si>
  <si>
    <t>枝江市守华农机服务专业合作社</t>
  </si>
  <si>
    <t>枝江青禾蔬菜种植专业合作社</t>
  </si>
  <si>
    <t>枝江市星明棉花专业合作社</t>
  </si>
  <si>
    <t>枝江市明丰牲猪养殖专业合作社</t>
  </si>
  <si>
    <t>湖北青垠园林专业合作社</t>
  </si>
  <si>
    <t>枝江市翔康牲猪养殖专业合作社</t>
  </si>
  <si>
    <t>枝江市渔家益水产专业合作社</t>
  </si>
  <si>
    <t>枝江市绿园林苗木专业合作社</t>
  </si>
  <si>
    <t>枝江市信达农业专业合作社</t>
  </si>
  <si>
    <t>枝江市团结棉花专业合作社</t>
  </si>
  <si>
    <t>枝江市进华棉花专业合作社</t>
  </si>
  <si>
    <t>枝江市中益苗圃专业合作社</t>
  </si>
  <si>
    <t>枝江市黄氏瓜果专业合作社</t>
  </si>
  <si>
    <t>枝江市土缘生生态农业专业合作社</t>
  </si>
  <si>
    <t>枝江市福多多瓜果蔬菜专业合作社</t>
  </si>
  <si>
    <t>枝江市益佳富水产养殖专业合作社</t>
  </si>
  <si>
    <t>枝江市永隆水稻种植专业合作社</t>
  </si>
  <si>
    <t>枝江市清清河生态禽业养殖专业合作社</t>
  </si>
  <si>
    <t>枝江市赵家冲养鸡专业合作社</t>
  </si>
  <si>
    <t>枝江市亿丰柑桔专业合作社</t>
  </si>
  <si>
    <t>枝江市五通庙柑桔专业合作社</t>
  </si>
  <si>
    <t>枝江市楚吉肉牛养殖专业合作社</t>
  </si>
  <si>
    <t>枝江市龙发柑桔专业合作社</t>
  </si>
  <si>
    <t>枝江市天清水稻专业合作社</t>
  </si>
  <si>
    <t>枝江市施店柑桔专业合作社</t>
  </si>
  <si>
    <t>枝江市亚丰农机专业合作社</t>
  </si>
  <si>
    <t>枝江市馫瞳生态农业专业合作社</t>
  </si>
  <si>
    <t>枝江市顾丰生态农民专业合作社</t>
  </si>
  <si>
    <t>枝江市伟动力农机专业合作社</t>
  </si>
  <si>
    <t>枝江市杨林湖养殖专业合作社</t>
  </si>
  <si>
    <t>枝江市庭杰香柑桔专业合作社</t>
  </si>
  <si>
    <t>枝江市马家花堰水产养殖专业合作社</t>
  </si>
  <si>
    <t>枝江市紫晶葡萄专业合作社</t>
  </si>
  <si>
    <t>枝江市全进柑桔专业合作社</t>
  </si>
  <si>
    <t>枝江市皮前进花卉苗木专业合作社</t>
  </si>
  <si>
    <t>长阳县</t>
  </si>
  <si>
    <t>长阳宏发蔬菜种植业合作社</t>
  </si>
  <si>
    <t>长阳永兴林下养殖专业合作社</t>
  </si>
  <si>
    <t>长阳火烧坪大清江高山蔬菜专业合作社</t>
  </si>
  <si>
    <t>长阳大长冲蔬菜专业合作社</t>
  </si>
  <si>
    <t>长阳德农蔬菜专业合作社</t>
  </si>
  <si>
    <t>长阳多利福蔬菜专业合作社</t>
  </si>
  <si>
    <t>长阳高竹山香椿种植专业合作社</t>
  </si>
  <si>
    <t>长阳金环生态科技养殖专业合作社</t>
  </si>
  <si>
    <t>长阳乐园李子专业合作社</t>
  </si>
  <si>
    <t>长阳清江玉叶生态茶叶专业合作社</t>
  </si>
  <si>
    <t>长阳清江三洞水生态渔业专业合作社</t>
  </si>
  <si>
    <t>长阳百岛之剑茶叶专业合作社</t>
  </si>
  <si>
    <t>长阳汇丰生态农业种植专业合作社</t>
  </si>
  <si>
    <t>长阳中武当猕猴桃专业合作社</t>
  </si>
  <si>
    <t>长阳青山绿水特色渔业专业合作社</t>
  </si>
  <si>
    <t>长阳赤坪果品种植专业合作社</t>
  </si>
  <si>
    <t>长阳酷果椪柑种植专业合作社</t>
  </si>
  <si>
    <t>长阳渔峡口茅坪椪柑专业合作社</t>
  </si>
  <si>
    <t>长阳农家人生态特产种植专业合作社</t>
  </si>
  <si>
    <t>长阳肖子航椪柑专业合作社</t>
  </si>
  <si>
    <t>长阳渔峡口香梓岩猕猴桃种植专业合作社</t>
  </si>
  <si>
    <t>长阳魏家洲华阳茶叶专业合作社</t>
  </si>
  <si>
    <t>长阳鸭子口静安栀果专业合作社</t>
  </si>
  <si>
    <t>当阳市</t>
  </si>
  <si>
    <t>石马槽水稻种植专业合作社</t>
  </si>
  <si>
    <t>大晨双连专业合作社</t>
  </si>
  <si>
    <t>山峰林业专业合作社</t>
  </si>
  <si>
    <t>星火蔬菜种植专业合作社</t>
  </si>
  <si>
    <t>褚家湖粮食专业合作社</t>
  </si>
  <si>
    <t>斌鑫农业粮食蔬菜专业合作社</t>
  </si>
  <si>
    <t>绿丰土地股份专业合作社</t>
  </si>
  <si>
    <t>科健粮油专业合作社</t>
  </si>
  <si>
    <t>观亮湖养殖专业合作社</t>
  </si>
  <si>
    <t>公母山红辣椒专业合作社</t>
  </si>
  <si>
    <t>谭家冲淡水鱼养殖专业合作社</t>
  </si>
  <si>
    <t>富民林业专业合作社</t>
  </si>
  <si>
    <t>宝塔岗林业专业合作社</t>
  </si>
  <si>
    <t>黄典栀果种植专业合作社</t>
  </si>
  <si>
    <t>港丰源果蔬种植专业合作社</t>
  </si>
  <si>
    <t>何家山土地股份专业合作社</t>
  </si>
  <si>
    <t>玉鸣山养殖专业合作社</t>
  </si>
  <si>
    <t>宜都市</t>
  </si>
  <si>
    <t>宜都市五眼泉茶叶专业合作社</t>
  </si>
  <si>
    <t>宜都市樟树包茶叶专业合作社</t>
  </si>
  <si>
    <t>宜都市弭水桥莹瑶茶叶专业合作社</t>
  </si>
  <si>
    <t>宜都市松木坪粮油专业合作社</t>
  </si>
  <si>
    <t>宜都市高坝洲镇桔丰柑桔专业合作社</t>
  </si>
  <si>
    <t>荆州市</t>
  </si>
  <si>
    <t>松滋市</t>
  </si>
  <si>
    <t>松滋市新淳农业生态发展专业合作社</t>
  </si>
  <si>
    <t>松滋市荆奇土鸡养殖专业合作社</t>
  </si>
  <si>
    <t>公安县</t>
  </si>
  <si>
    <t>公安县百合生态农业专业合作社</t>
  </si>
  <si>
    <t>荆州市科润现代农业技术推广服务专业合作社</t>
  </si>
  <si>
    <t>江陵县</t>
  </si>
  <si>
    <t>江陵县睿君家禽养殖专业合作社</t>
  </si>
  <si>
    <t>监利县</t>
  </si>
  <si>
    <t>监利县润丰果蔬种植专业合作社</t>
  </si>
  <si>
    <t>荆州区</t>
  </si>
  <si>
    <t>荆州市群旺蛋鸡养殖专业合作社</t>
  </si>
  <si>
    <t>荆门市</t>
  </si>
  <si>
    <t>京山市</t>
  </si>
  <si>
    <t>京山京桂园农产品专业合作社</t>
  </si>
  <si>
    <t>京山县峥嵘农庄种植专业合作社</t>
  </si>
  <si>
    <t>京山裕龙源养殖专业合作社</t>
  </si>
  <si>
    <t>京山全丰农产品专业合作社</t>
  </si>
  <si>
    <t>湖北京山禽优蛋鸡养殖专业合作社</t>
  </si>
  <si>
    <t>湖北京山绿缘苗木盆景专业合作社</t>
  </si>
  <si>
    <t>京山市国峰种植专业合作社</t>
  </si>
  <si>
    <t>京山卢相台生猪养殖专业合作社</t>
  </si>
  <si>
    <t>京山佑平种养专业合作社</t>
  </si>
  <si>
    <t>京山刘港水稻种植专业合作社</t>
  </si>
  <si>
    <t>京山致鸿农牧业专业合作社</t>
  </si>
  <si>
    <t>京山市石屋嘴水稻种植专业合作社</t>
  </si>
  <si>
    <t>京山兴欣苗木专业合作社</t>
  </si>
  <si>
    <t>京山同心养鸡专业合作社</t>
  </si>
  <si>
    <t>京山邱家湾虾稻养殖专业合作社</t>
  </si>
  <si>
    <t>湖北柏辰中药材种植专业合作社</t>
  </si>
  <si>
    <t>京山市孙桥众鑫种养殖专业合作社</t>
  </si>
  <si>
    <t>京山华兴银杏种植专业合作社</t>
  </si>
  <si>
    <t>京山应军养鸭专业合作社</t>
  </si>
  <si>
    <t>湖北京山金地葡萄种植合作社</t>
  </si>
  <si>
    <t>京山高田生态鱼鳖养殖专业合作社</t>
  </si>
  <si>
    <t>京山星雨种植专业合作社</t>
  </si>
  <si>
    <t>京山丰盛家禽养殖专业合作社</t>
  </si>
  <si>
    <t>钟祥市</t>
  </si>
  <si>
    <t>钟祥市雄峰农业发展专业合作社</t>
  </si>
  <si>
    <t>钟祥市宏丰农业机械专业合作社</t>
  </si>
  <si>
    <t>湖北亿隆秸秆专业合作社</t>
  </si>
  <si>
    <t>湖北润禾水稻种植专业合作社</t>
  </si>
  <si>
    <t>钟祥市银泉硒谷水稻专业合作社</t>
  </si>
  <si>
    <t>钟祥市荆沙蔬菜种植专业合作社</t>
  </si>
  <si>
    <t>钟祥市荣青绿野种养殖专业合作社</t>
  </si>
  <si>
    <t>钟祥市茂泰蔬菜种植专业合作社</t>
  </si>
  <si>
    <t>钟祥市绿邦种植专业合作社</t>
  </si>
  <si>
    <t>钟祥市兴农种植专业合作社</t>
  </si>
  <si>
    <t>钟祥市辉阳水稻种植专业合作社</t>
  </si>
  <si>
    <t>钟祥市人友小麦种植专业合作社</t>
  </si>
  <si>
    <t>湖北浩天食用菌专业合作社</t>
  </si>
  <si>
    <t>钟祥市江艳种植专业合作社</t>
  </si>
  <si>
    <t>东宝区</t>
  </si>
  <si>
    <t>荆门市荆溪花卉苗木专业合作社</t>
  </si>
  <si>
    <t>荆门市葛二妮葛根种植专业合作社</t>
  </si>
  <si>
    <t>荆门市洪刚中药材种植专业合作社</t>
  </si>
  <si>
    <t>荆门市林牧源花椒种植供销专业合作社</t>
  </si>
  <si>
    <t>荆门市东宝区象河村森泽花卉苗木种植专业合作社</t>
  </si>
  <si>
    <t>荆门市万坪蛋鸡养殖专业合作社</t>
  </si>
  <si>
    <t>荆门市芦子垭香菇种植专业合作社</t>
  </si>
  <si>
    <t>掇刀区</t>
  </si>
  <si>
    <t>荆门市掇刀区官湾艾草种植专业合作社</t>
  </si>
  <si>
    <t>荆门市荣盛发水稻种植专业合作社</t>
  </si>
  <si>
    <t>胡艳水稻种植专业合作社</t>
  </si>
  <si>
    <t>荆门市志盈水稻种植专业合作社</t>
  </si>
  <si>
    <t>荆门市柯梅水稻种植专业合作社</t>
  </si>
  <si>
    <t>漳河新区</t>
  </si>
  <si>
    <t>荆门市袁涛有机稻种植专业合作社</t>
  </si>
  <si>
    <t>荆门市漳河新区毅强花卉苗木种植专业合作社</t>
  </si>
  <si>
    <t>荆门市涵美黑提种植专业合作社</t>
  </si>
  <si>
    <t>荆门市漳河新区陈氏蔬菜种植专业合作社</t>
  </si>
  <si>
    <t>屈家岭管理区</t>
  </si>
  <si>
    <t>湖北荆门五三顺达农机专业合作社</t>
  </si>
  <si>
    <t>鄂州市</t>
  </si>
  <si>
    <t>鄂城区</t>
  </si>
  <si>
    <t>鄂州市春之染种植专业合作社</t>
  </si>
  <si>
    <t>鄂州市三山水寨农业专业合作社</t>
  </si>
  <si>
    <t>鄂州市泽林大洋塘凯乐农业专业合作社</t>
  </si>
  <si>
    <t>华容区</t>
  </si>
  <si>
    <t>鄂州市段店镇建龙种养殖专业合作社</t>
  </si>
  <si>
    <t>鄂州市段店镇兴达种养殖专业合作社</t>
  </si>
  <si>
    <t>鄂州市华容区段店益农农机专业合作社</t>
  </si>
  <si>
    <t>鄂州市华容区段店旺盛水产养殖专业合作社</t>
  </si>
  <si>
    <t>鄂州市华容区振兴绿壳蛋鸡养殖专业合作社</t>
  </si>
  <si>
    <t>鄂州市昌明种养殖专业合作社</t>
  </si>
  <si>
    <t>鄂州市华容区战友种养殖专业合作社</t>
  </si>
  <si>
    <t>梁子湖区</t>
  </si>
  <si>
    <t>鄂州市乾泰种养殖专业合作社</t>
  </si>
  <si>
    <t>孝感市</t>
  </si>
  <si>
    <t>汉川市</t>
  </si>
  <si>
    <t>汉川市四梅种养殖专业合作社</t>
  </si>
  <si>
    <t>汉川市新旺水稻专业合作社</t>
  </si>
  <si>
    <t>汉川市御驾桥黄鳝养殖专业合作社</t>
  </si>
  <si>
    <t>汉川市观音古泉种养殖专业合作社</t>
  </si>
  <si>
    <t>应城市</t>
  </si>
  <si>
    <t>应城市树德生态农业种养殖专业合作社</t>
  </si>
  <si>
    <t>云梦县</t>
  </si>
  <si>
    <t>云梦县雷福垸种养殖专业合作社</t>
  </si>
  <si>
    <t>云梦县高鑫稻谷种植专业合作社</t>
  </si>
  <si>
    <t>安陆市</t>
  </si>
  <si>
    <t>三汪种养专业合作社</t>
  </si>
  <si>
    <t>辛安种养专业合作社</t>
  </si>
  <si>
    <t>朗鉴秸秆专业合作社</t>
  </si>
  <si>
    <t>太元种植专业合作社</t>
  </si>
  <si>
    <t>创新农机专业合作社</t>
  </si>
  <si>
    <t>杨希妍种养专业合作社</t>
  </si>
  <si>
    <t>嘉擎养殖专业合作社</t>
  </si>
  <si>
    <t>晨风农机专业合作社德力康分社</t>
  </si>
  <si>
    <t>恒生养殖专业合作社</t>
  </si>
  <si>
    <t>十八冲生态种养专业合作社</t>
  </si>
  <si>
    <t>裕景田园种养合作社</t>
  </si>
  <si>
    <t>田园春种养专业合作社</t>
  </si>
  <si>
    <t>开心农场专业合作社</t>
  </si>
  <si>
    <t>晨风农机专业合作社</t>
  </si>
  <si>
    <t>健林种养专业合作社</t>
  </si>
  <si>
    <t>武龙种养专业合作社</t>
  </si>
  <si>
    <t>金塘养殖专业合作社</t>
  </si>
  <si>
    <t>梓盛农机专业合作社</t>
  </si>
  <si>
    <t>玉洁农机专业合作社</t>
  </si>
  <si>
    <t>春来农机专业合作社</t>
  </si>
  <si>
    <t>源丰特色生态蔬菜种养专业合作社</t>
  </si>
  <si>
    <t>新农养殖专业合作社</t>
  </si>
  <si>
    <t>安梦生猪养殖专业合作社</t>
  </si>
  <si>
    <t>明辉养殖专业合作社</t>
  </si>
  <si>
    <t>鹏程蛋鸡养殖专业合作社</t>
  </si>
  <si>
    <t>神庵府粮油专业合作社</t>
  </si>
  <si>
    <t>嘉穗种植专业合作社</t>
  </si>
  <si>
    <t>旭东养殖专业合作社</t>
  </si>
  <si>
    <t>大悟县</t>
  </si>
  <si>
    <t>大悟县苏蕾种植农民专业合作社</t>
  </si>
  <si>
    <t>大悟县三里镇马鞍山种养殖农民专业合作社</t>
  </si>
  <si>
    <t>大悟县新绿康种养殖农民专业合作社</t>
  </si>
  <si>
    <t>大悟县三里镇李唐种养殖农民专业合作社</t>
  </si>
  <si>
    <t>大悟县刘集镇马岗生态种养殖农民专业合作社</t>
  </si>
  <si>
    <t>湖北别样红中药材种植农民专业合作社</t>
  </si>
  <si>
    <t>大悟县诚兴花生购销农民专业合作社</t>
  </si>
  <si>
    <t>大悟县扬成花生专业合作社</t>
  </si>
  <si>
    <t>大悟县新城镇鑫源花生种植农民专业合作社</t>
  </si>
  <si>
    <t>大悟县扬信花生种植农民专业合作社</t>
  </si>
  <si>
    <t>湖北省大悟县金鑫农副产品购销农民专业合作社</t>
  </si>
  <si>
    <t>大悟县新城江红花生专业合作社</t>
  </si>
  <si>
    <t>大悟县大运花生专业合作社</t>
  </si>
  <si>
    <t>大悟县新城镇李河生态农业种植农民专业合作社</t>
  </si>
  <si>
    <t>大悟县金豪中药材种植专业合作社</t>
  </si>
  <si>
    <t>大悟县强东种养殖农民专业合作社</t>
  </si>
  <si>
    <t>孝昌县</t>
  </si>
  <si>
    <t>孝昌县金满田种植专业合作社</t>
  </si>
  <si>
    <t>孝昌县晨雨农特产品专业合作社</t>
  </si>
  <si>
    <t>孝昌县段氏农林专业合作社</t>
  </si>
  <si>
    <t>孝昌县星享苗木花卉种植专业合作社</t>
  </si>
  <si>
    <t>孝昌县雷鸣山庄农民专业合作社</t>
  </si>
  <si>
    <t>孝昌县景农农机专业合作社联合社</t>
  </si>
  <si>
    <t>孝昌县亮发苗木专业合作社</t>
  </si>
  <si>
    <t>孝昌县青杨苗木种植专业合作社</t>
  </si>
  <si>
    <t>孝昌县寺监茶叶专业合作社</t>
  </si>
  <si>
    <t>孝昌县福鑫苗木种植专业合作社</t>
  </si>
  <si>
    <t>孝昌县盛林苗木种植专业合作社</t>
  </si>
  <si>
    <t>孝感祺贤农作物病虫防治农民专业合作社</t>
  </si>
  <si>
    <t>黄冈市</t>
  </si>
  <si>
    <t>黄州区</t>
  </si>
  <si>
    <t>黄冈市黄州区春阳蔬菜专业合作社</t>
  </si>
  <si>
    <t>黄冈市黄州区国艳农副产品种植专业合作社</t>
  </si>
  <si>
    <t>黄冈市黄州区沙家洲生态农业专业合作社</t>
  </si>
  <si>
    <t>团风县</t>
  </si>
  <si>
    <t>团风县祥光优质稻产销专业合作社</t>
  </si>
  <si>
    <t>团风县丰收农机耕作专业合作社</t>
  </si>
  <si>
    <t>黄冈市同兴农民专业合作社联社</t>
  </si>
  <si>
    <t>团风县黄泥塘机耕专业合作社</t>
  </si>
  <si>
    <t>团风县富民农机耕作专业合作社</t>
  </si>
  <si>
    <t>团风县山水生态白茶种植专业合作社</t>
  </si>
  <si>
    <t>团风洪岗特种养殖专业合作社</t>
  </si>
  <si>
    <t>团风县稻缘种养专业合作社</t>
  </si>
  <si>
    <t>团风县耕王优质稻种植专业合作社</t>
  </si>
  <si>
    <t>团风县谷王优质稻产销专业合作社</t>
  </si>
  <si>
    <t>团风县鸿运祥农产品产销专业合作社</t>
  </si>
  <si>
    <t>团风县贾庙秋元农机专业合作社</t>
  </si>
  <si>
    <t>团风县兴隆优质稻产销专业合作社</t>
  </si>
  <si>
    <t>团风县裕昌马铃薯种植专业合作社</t>
  </si>
  <si>
    <t>团风县徐平水产养殖专业合作社</t>
  </si>
  <si>
    <t>浠水县</t>
  </si>
  <si>
    <t>浠水县拓华田园种养专业合作社</t>
  </si>
  <si>
    <t>浠水县福欣食用菌种植专业合作社</t>
  </si>
  <si>
    <t>浠水县惠农草香猪养殖专业合作社</t>
  </si>
  <si>
    <t>浠水县福羊现代农牧专业合作社</t>
  </si>
  <si>
    <t>浠水县益民食用菌种植专业合作社</t>
  </si>
  <si>
    <t>浠水县鸿展鸽业专业合作社</t>
  </si>
  <si>
    <t>浠水县红莲养鸡专业合作社</t>
  </si>
  <si>
    <t>浠水县长福水稻专业合作社</t>
  </si>
  <si>
    <t>团风县军然种植专业合作社</t>
  </si>
  <si>
    <t>红安县</t>
  </si>
  <si>
    <t>红安县创兴农业种植专业合作社</t>
  </si>
  <si>
    <t>红安县七里坪镇联发种养合作社</t>
  </si>
  <si>
    <t>红安县瑞沣种植养殖专业合作社</t>
  </si>
  <si>
    <t>红安县二程镇长青种养殖专业合作社</t>
  </si>
  <si>
    <t>红安县兵和养殖专业合作社</t>
  </si>
  <si>
    <t>红安县森芳种植养殖专业合作社</t>
  </si>
  <si>
    <t>红安县金牛山茶叶种植专业合作社</t>
  </si>
  <si>
    <t>红安县九龙寨农村经济专业合作社</t>
  </si>
  <si>
    <t>麻城市</t>
  </si>
  <si>
    <t>麻城市王集鸿发芦笋专业合作社</t>
  </si>
  <si>
    <t>麻城市木子店老屋湾绿色食品专业合作社</t>
  </si>
  <si>
    <t>麻城市阎家河镇鑫源养鸡专业合作社</t>
  </si>
  <si>
    <t>麻城市松柏养殖专业合作社</t>
  </si>
  <si>
    <t>麻城市乾丰生态水产养殖专业合作社</t>
  </si>
  <si>
    <t>麻城市骑路铺农副产品专业合作社</t>
  </si>
  <si>
    <t>麻城市乘马岗镇新发种植养殖专业合作社</t>
  </si>
  <si>
    <t>麻城市群建莲米种植专业合作社</t>
  </si>
  <si>
    <t>麻城市兴旺种养殖专业合作社</t>
  </si>
  <si>
    <t>麻城市百生堂中药材种植专业合作社</t>
  </si>
  <si>
    <t>麻城市禾旺青稞种植专业合作社</t>
  </si>
  <si>
    <t>麻城市绿春源农业种养殖专业合作社</t>
  </si>
  <si>
    <t>湖北省大音盛晏农牧专业合作社</t>
  </si>
  <si>
    <t>麻城市盛德养殖专业合作社</t>
  </si>
  <si>
    <t>麻城市韩勇食用菌配套种植专业合作社</t>
  </si>
  <si>
    <t>麻城市东斗种养殖专业合作社</t>
  </si>
  <si>
    <t>麻城市磨石农副产品专业合作社</t>
  </si>
  <si>
    <t>麻城市兆至蔬菜专业合作社</t>
  </si>
  <si>
    <t>麻城市锡锅顶种养殖专业合作社</t>
  </si>
  <si>
    <t>罗田县</t>
  </si>
  <si>
    <t>罗田县惠民农业合作社</t>
  </si>
  <si>
    <t>英山县</t>
  </si>
  <si>
    <t>英山县金牛药茶农民专业合作社</t>
  </si>
  <si>
    <t>英山县有良香榧专业合作社</t>
  </si>
  <si>
    <t>英山县林坦生态养殖专业合作社</t>
  </si>
  <si>
    <t>英山县福辉农机服务专业合作社</t>
  </si>
  <si>
    <t>英山县众惠中药材专业合作社</t>
  </si>
  <si>
    <t>英山县彭州玉笋茶叶专业合作社</t>
  </si>
  <si>
    <t>英山县远志中药材专业合作社</t>
  </si>
  <si>
    <t>英山县开运茶叶专业合作社</t>
  </si>
  <si>
    <t>英山县八仙畈种养专业合作社</t>
  </si>
  <si>
    <t>蕲春县</t>
  </si>
  <si>
    <t>蕲春县三和农机服务专业合作社</t>
  </si>
  <si>
    <t>蕲春县明秀银杏专业合作社</t>
  </si>
  <si>
    <t>蕲春日腾种植专业合作社</t>
  </si>
  <si>
    <t>蕲春县地之篮果蔬种植专业合作社</t>
  </si>
  <si>
    <t>湖北宏楚蕲艾种植专业合作社联社</t>
  </si>
  <si>
    <t>黄梅县</t>
  </si>
  <si>
    <t>黄梅县苦竹立新农业专业合作社</t>
  </si>
  <si>
    <t>黄梅县华航无公害食用菌专业合作社</t>
  </si>
  <si>
    <t>咸宁市</t>
  </si>
  <si>
    <t>嘉鱼县</t>
  </si>
  <si>
    <t>嘉鱼县平华食用菌种植专业合作社</t>
  </si>
  <si>
    <t>嘉鱼县富德蔬菜专业合作社</t>
  </si>
  <si>
    <t>嘉鱼县久旺生态农业专业合作社</t>
  </si>
  <si>
    <t>赤壁市</t>
  </si>
  <si>
    <t>赤壁市曙光种植专业合作社</t>
  </si>
  <si>
    <t>赤壁市伟鑫粮油加工专业合作社</t>
  </si>
  <si>
    <t>通城县</t>
  </si>
  <si>
    <t>通城县惠民农机农民专业合作社</t>
  </si>
  <si>
    <t>通城县康逸养羊专业合作社</t>
  </si>
  <si>
    <t>通城县石背中药材种植专业合作社</t>
  </si>
  <si>
    <t>通城县新三汇绿色农产品专业合作社</t>
  </si>
  <si>
    <t>通城县永康科技种植专业合作社</t>
  </si>
  <si>
    <t>崇阳县</t>
  </si>
  <si>
    <t>崇阳县永秀养殖专业合作社</t>
  </si>
  <si>
    <t>崇阳县精耕种养专业合作社</t>
  </si>
  <si>
    <t>崇阳县赐民种养专业合作社</t>
  </si>
  <si>
    <t>崇阳县石枧堰生态农业专业合作社</t>
  </si>
  <si>
    <t>崇阳县毕斗通养殖专业合作社</t>
  </si>
  <si>
    <t>崇阳县欧亿苗木专业合作社</t>
  </si>
  <si>
    <t>崇阳县三而水果专业合作社</t>
  </si>
  <si>
    <t>崇阳县和仁种养专业合作社</t>
  </si>
  <si>
    <t>崇阳县继兵种养专业合作社</t>
  </si>
  <si>
    <t>通山县</t>
  </si>
  <si>
    <t>通山县华门楼种养殖专业合作社</t>
  </si>
  <si>
    <t>随州市</t>
  </si>
  <si>
    <t>随县</t>
  </si>
  <si>
    <t>随县殷曾种植专业合作社</t>
  </si>
  <si>
    <t>随县唐县镇华宝山水果农民专业合作社</t>
  </si>
  <si>
    <t>随县厉山镇狮子口食用菌种植专业合作社</t>
  </si>
  <si>
    <t>随县刘氏永利食用菌种植专业合作社</t>
  </si>
  <si>
    <t>随县殷店镇凤祥种植专业合作社</t>
  </si>
  <si>
    <t>随州市山沟沟生态农业专业合作社</t>
  </si>
  <si>
    <t>随县洪山麟润达种植专业合作社</t>
  </si>
  <si>
    <t>随县厉山镇凤来祥种养殖专业合作社</t>
  </si>
  <si>
    <t>曾都区鹏成养殖专业合作社</t>
  </si>
  <si>
    <t>随州一禾农业种植专业合作社</t>
  </si>
  <si>
    <t>随县神农稻香种养殖专业合作社</t>
  </si>
  <si>
    <t>随县忠东养殖专业合作社</t>
  </si>
  <si>
    <t>随县厉山镇无抗养殖专业合作社</t>
  </si>
  <si>
    <t>随州沃德种养殖专业合作社</t>
  </si>
  <si>
    <t>随县佳刚粮食生产专业合作社</t>
  </si>
  <si>
    <t>随县太白顶景区付强种养殖专业合作社</t>
  </si>
  <si>
    <t>随县殷店镇军成菌业种植专业合作社</t>
  </si>
  <si>
    <t>随县天章食用菌种植专业合作社</t>
  </si>
  <si>
    <t>随县红鑫生态种植专业合作社</t>
  </si>
  <si>
    <t>随县金曹香菇种植专业合作社</t>
  </si>
  <si>
    <t>随县蘑菇云香菇种植专业合作社</t>
  </si>
  <si>
    <t>随县万和镇曹门村鑫河种养殖专业合作社</t>
  </si>
  <si>
    <t>随县海盛养殖专业合作社</t>
  </si>
  <si>
    <t>随县洪山万友食用菌种植专业合作社</t>
  </si>
  <si>
    <t>随县神楚种养殖专业合作社</t>
  </si>
  <si>
    <t>随县厉山镇奕鸣养殖专业合作社</t>
  </si>
  <si>
    <t>随县万福店农场丰盛生猪养殖专业合作社</t>
  </si>
  <si>
    <t>随县浩贤农业种养殖专业合作社</t>
  </si>
  <si>
    <t>随县协力种养殖专业合作社</t>
  </si>
  <si>
    <t>随县天夏农业科技专业合作社</t>
  </si>
  <si>
    <t>随县神农食用菌种植加工专业合作社</t>
  </si>
  <si>
    <t>随县殷店镇强国养羊农民专业合作社</t>
  </si>
  <si>
    <t>随县朱店种植农民专业合作社</t>
  </si>
  <si>
    <t>随县龙胜蔬菜种植专业合作社</t>
  </si>
  <si>
    <t>随县九里岗蛋鸡养殖专业合作社</t>
  </si>
  <si>
    <t>随县殷家湾养牛专业合作社</t>
  </si>
  <si>
    <t>随县安居镇王家沙湾村康馨园蔬菜产销专业合作社</t>
  </si>
  <si>
    <t>随县黄四养殖专业合作社</t>
  </si>
  <si>
    <t>随县张斌小龙虾生态养殖专业合作社</t>
  </si>
  <si>
    <t>随县塔儿山菌业种植专业合作社</t>
  </si>
  <si>
    <t>随县星伙牧业农民专业合作社</t>
  </si>
  <si>
    <t>随县厉山食用菌专业合作社</t>
  </si>
  <si>
    <t>随县瑞芝灵芝种植专业合作社</t>
  </si>
  <si>
    <t>随州市汇隆生态农业种植专业合作社</t>
  </si>
  <si>
    <t>随县草店镇皓辰生态食用菌种植专业合作社</t>
  </si>
  <si>
    <t>随州市芳芳香菇种植专业合作社</t>
  </si>
  <si>
    <t>随县吴山镇农壮蔬菜专业合作社</t>
  </si>
  <si>
    <t>随县蕲艾艾草种植专业合作社</t>
  </si>
  <si>
    <t>随县万和镇鑫龙种养殖专业合作社</t>
  </si>
  <si>
    <t>随县农丰香菇种植专业合作社</t>
  </si>
  <si>
    <t>随州市曾都区通威福鸭源养殖专业合作社</t>
  </si>
  <si>
    <t>随县旭景园种植专业合作社</t>
  </si>
  <si>
    <t>随县安居镇兴农农机农民专业合作社</t>
  </si>
  <si>
    <t>随县慈云蓝莓种植专业合作社</t>
  </si>
  <si>
    <t>随县魁峰山茶叶专业合作社</t>
  </si>
  <si>
    <t>随县三鑫牧业专业合作社</t>
  </si>
  <si>
    <t>随县新街镇银利来水产养殖专业合作社</t>
  </si>
  <si>
    <t>随县高城永磊种养殖专业合作社</t>
  </si>
  <si>
    <t>随县惠金农城种植农民专业合作社</t>
  </si>
  <si>
    <t>随县万福店农场诚信禽业养殖农民专业合作社</t>
  </si>
  <si>
    <t>随县高城镇代记食用菌种植专业合作社</t>
  </si>
  <si>
    <t>随县高城镇红达肉牛养殖专业合作社</t>
  </si>
  <si>
    <t>随县天坡黄桃种植专业合作社</t>
  </si>
  <si>
    <t>随县锦绣土特产品种植专业合作社</t>
  </si>
  <si>
    <t>随州市旭东农机化服务专业合作社</t>
  </si>
  <si>
    <t>随县洪山镇锦鑫食用菌种植专业合作社</t>
  </si>
  <si>
    <t>随县六旭牧业养殖专业合作社</t>
  </si>
  <si>
    <t>随县农富香菇种植专业合作社</t>
  </si>
  <si>
    <t>随县炎丰尚市农机服务农民专业合作社</t>
  </si>
  <si>
    <t>随县晶唯易种植专业合作社</t>
  </si>
  <si>
    <t>随县万和镇绿野种养殖专业合作社</t>
  </si>
  <si>
    <t>随县联鑫食用菌种植专业合作社</t>
  </si>
  <si>
    <t>随县三里岗金兆食用菌专业合作社</t>
  </si>
  <si>
    <t>随县厉山勤劳苗木专业合作社</t>
  </si>
  <si>
    <t>随县飞祥养殖专业合作社</t>
  </si>
  <si>
    <t>随县万和镇朗亿香菇木耳种植购销专业合作社</t>
  </si>
  <si>
    <t>随州市鑫麟虾稻连作专业合作社</t>
  </si>
  <si>
    <t>随县唐县镇福忠水果农民专业合作社</t>
  </si>
  <si>
    <t>随州市随新粮食专业合作社</t>
  </si>
  <si>
    <t>随县殷店镇元发食用菌种植专业合作社</t>
  </si>
  <si>
    <t>随县草店镇金锣山食用菌专业合作社</t>
  </si>
  <si>
    <t>随县丰胜种植专业合作社</t>
  </si>
  <si>
    <t>随县楚生源生态农业种养专业合作社</t>
  </si>
  <si>
    <t>随县新街镇修坤种养殖专业合作社</t>
  </si>
  <si>
    <t>随县天运健种养殖专业合作社</t>
  </si>
  <si>
    <t>随县草店镇韭山种植专业合作社</t>
  </si>
  <si>
    <t>随县淮河镇顺凯花生种植专业合作社</t>
  </si>
  <si>
    <t>随县洪山鹏昇食用菌专业合作社</t>
  </si>
  <si>
    <t>随县香颖果树种植专业合作社</t>
  </si>
  <si>
    <t>随县万福店顺发养猪专业合作社</t>
  </si>
  <si>
    <t>随县麟翔种养殖专业合作社</t>
  </si>
  <si>
    <t>随县栎子园木耳种植专业合作社</t>
  </si>
  <si>
    <t>随县洪山镇嘉龙食用菌专业合作社</t>
  </si>
  <si>
    <t>随县荣华种植专业合作社</t>
  </si>
  <si>
    <t>随州市裕源种养殖专业合作社</t>
  </si>
  <si>
    <t>随县永友缘食用菌种植专业合作社</t>
  </si>
  <si>
    <t>随县全意食用菌种植专业合作社</t>
  </si>
  <si>
    <t>曾都区</t>
  </si>
  <si>
    <t>曾都区惠机农机服务农民专业合作社</t>
  </si>
  <si>
    <t>曾都区万店镇佳富绿色蔬菜种植专业合作社</t>
  </si>
  <si>
    <t>随州市曾都区洛阳镇稻星种植农民专业合作社</t>
  </si>
  <si>
    <t>随州市揭家垅粮食种植专业合作社</t>
  </si>
  <si>
    <t>随州市曾都区鸿翔鸽业专业养殖合作社</t>
  </si>
  <si>
    <t>随州市曾都区万店镇顺林种植农民专业合作社</t>
  </si>
  <si>
    <t>曾都区顺民种植专业合作社</t>
  </si>
  <si>
    <t>随州市曾都区金义水稻种植专业合作社</t>
  </si>
  <si>
    <t>曾都区礼财农机农民专业合作社</t>
  </si>
  <si>
    <t>随州市春华种养农民专业合作社</t>
  </si>
  <si>
    <t>随州市三家村生态种养殖农民专业合作社</t>
  </si>
  <si>
    <t>随州市曾都区泉源菇业农民专业合作社</t>
  </si>
  <si>
    <t>随州市银惠种植专业合作社</t>
  </si>
  <si>
    <t>随州市曾都区政君农牧养殖专业合作社</t>
  </si>
  <si>
    <t>随州市九州生态虾稻种养殖专业合作社</t>
  </si>
  <si>
    <t>随州市齐彩花木专业合作社</t>
  </si>
  <si>
    <t>曾都区黄夏种植专业合作社</t>
  </si>
  <si>
    <t>随州市曾都区阳光畜禽养殖专业合作社</t>
  </si>
  <si>
    <t>随州市九口堰富民蘑菇农民专业合作社</t>
  </si>
  <si>
    <t>随州市丰谷种养殖农民专业合作社</t>
  </si>
  <si>
    <t>曾都区鑫帝种养殖专业合作社</t>
  </si>
  <si>
    <t>曾都区博展水产养殖农民专业合作社</t>
  </si>
  <si>
    <t>广水市</t>
  </si>
  <si>
    <t>广水市新农农民养殖专业合作社</t>
  </si>
  <si>
    <t>广水市徐福肉牛养殖专业合作社</t>
  </si>
  <si>
    <t>广水市财发种养殖专业合作社</t>
  </si>
  <si>
    <t>广水市映山红油茶农民专业合作社</t>
  </si>
  <si>
    <t>广水市孙牛王种养殖专业合作社</t>
  </si>
  <si>
    <t>广水市春望福种养殖专业合作社</t>
  </si>
  <si>
    <t>广水市长宇生态种养殖专业合作社</t>
  </si>
  <si>
    <t>广水市城南养殖农民专业合作社</t>
  </si>
  <si>
    <t>广水市余店金盘种植专业合作社</t>
  </si>
  <si>
    <t>广水市保安山绿色生态养殖专业合作社</t>
  </si>
  <si>
    <t>广水市单亲母亲农民养殖专业合作社</t>
  </si>
  <si>
    <t>恩施州</t>
  </si>
  <si>
    <t>建始县</t>
  </si>
  <si>
    <t>建始县茅田乡坤盛中药材种植专业合作社</t>
  </si>
  <si>
    <t>来凤县</t>
  </si>
  <si>
    <t>来凤县农园果蔬专业合作社</t>
  </si>
  <si>
    <t>来凤县凤菊种植专业合作社</t>
  </si>
  <si>
    <t>宣恩县</t>
  </si>
  <si>
    <t>宣恩县鸿胜黄金梨专业合作社</t>
  </si>
  <si>
    <t>利川市</t>
  </si>
  <si>
    <t>利川市生耕农社农民专业合作社</t>
  </si>
  <si>
    <t>利川市勤隆中药材专业合作社</t>
  </si>
  <si>
    <t>利川市福兴中药材种植专业合作社</t>
  </si>
  <si>
    <t>利川市聚源祥特种养殖专业合作社</t>
  </si>
  <si>
    <t>利川市春欣茶叶专业合作社</t>
  </si>
  <si>
    <t>利川市沙坝生猪生态养殖专业合作社</t>
  </si>
  <si>
    <t>群丰生态养殖专业合作社</t>
  </si>
  <si>
    <t>恩施市</t>
  </si>
  <si>
    <t>恩施市热土地农业专业合作社</t>
  </si>
  <si>
    <t>恩施市辉翠茶叶专业合作社</t>
  </si>
  <si>
    <t>恩施市御景金星茶业专业合作社</t>
  </si>
  <si>
    <t>恩施市丰禾种植专业合作社</t>
  </si>
  <si>
    <t>恩施市亲稀源茶叶专业合作社</t>
  </si>
  <si>
    <t>恩施市小红岩晓玉茶叶专业合作社</t>
  </si>
  <si>
    <t>恩施市让水坝养牛专业合作社</t>
  </si>
  <si>
    <t>恩施市先锋种植专业合作社</t>
  </si>
  <si>
    <t>陈龙牛肉养殖专业合作社</t>
  </si>
  <si>
    <t>恩施市发扬蔬菜专业合作社</t>
  </si>
  <si>
    <t>恩施市石龙生猪养殖专业合作社</t>
  </si>
  <si>
    <t>恩施市青树子蔬菜种植专业合作社</t>
  </si>
  <si>
    <t>恩施市刘氏原生态专业合作社</t>
  </si>
  <si>
    <t>恩施市翠权养殖专业合作社</t>
  </si>
  <si>
    <t>恩施市稀雨露茶叶专业合作社</t>
  </si>
  <si>
    <t>恩施市开心休闲农业合作社</t>
  </si>
  <si>
    <t>恩施市三益生猪养殖专业合作社</t>
  </si>
  <si>
    <t>恩施市硒食康果蔬专业合作社</t>
  </si>
  <si>
    <t>恩施市雨臻林业专业合作社</t>
  </si>
  <si>
    <t>鹤峰县</t>
  </si>
  <si>
    <t>鹤峰县正兴油茶种植专业合作社</t>
  </si>
  <si>
    <t>鹤峰县韵雅茶叶专业合作社</t>
  </si>
  <si>
    <t>鹤峰县神龙泉茶叶专业合作社</t>
  </si>
  <si>
    <t>鹤峰县鹤润水果专业合作社</t>
  </si>
  <si>
    <t>鹤峰县细杉茶叶专业合作社</t>
  </si>
  <si>
    <t>仙桃市</t>
  </si>
  <si>
    <t>仙桃市洪渊泽水产养殖专业合作社</t>
  </si>
  <si>
    <t>仙桃市卫祥水产养殖专业合作社</t>
  </si>
  <si>
    <t>仙桃市合鑫农产品种植专业合作社</t>
  </si>
  <si>
    <t>仙桃市西流河太力湖水产专业合作社</t>
  </si>
  <si>
    <t>仙桃市聚仙养殖专业合作社</t>
  </si>
  <si>
    <t>仙桃市成志农产品专业合作社</t>
  </si>
  <si>
    <t>仙桃市永发渔业专业合作社</t>
  </si>
  <si>
    <t>仙桃市鑫鱻生态水产养殖专业合作社</t>
  </si>
  <si>
    <t>仙桃市泉林种养殖专业合作社</t>
  </si>
  <si>
    <t>仙桃市丰茂源农业专业合作社</t>
  </si>
  <si>
    <t>仙桃市花果飘香种养殖专业合作社</t>
  </si>
  <si>
    <t>仙桃市沙湖紫波农副产品农民专业合作社</t>
  </si>
  <si>
    <t>仙桃市友发农副产品专业合作社</t>
  </si>
  <si>
    <t>仙桃市仙浪水产养殖专业合作社</t>
  </si>
  <si>
    <t>仙桃市双泽特色水产专业合作社</t>
  </si>
  <si>
    <t>湖北静涛农业科技发展专业合作社</t>
  </si>
  <si>
    <t>仙桃市杜家咀黄鳝养殖专业合作社</t>
  </si>
  <si>
    <t>仙桃市仁和种植专业合作社</t>
  </si>
  <si>
    <t>仙桃市惠民农副产品贸易专业合作社</t>
  </si>
  <si>
    <t>仙桃市众鑫农机专业合作社</t>
  </si>
  <si>
    <t>仙桃市畜禽场继军水产专业合作社</t>
  </si>
  <si>
    <t>仙桃市鸿锦水产养殖专业合作社</t>
  </si>
  <si>
    <t>仙桃市文辉水产养殖专业合作社</t>
  </si>
  <si>
    <t>天门市</t>
  </si>
  <si>
    <t>天门市红伙农蔬菜种植专业合作社</t>
  </si>
  <si>
    <t>天门市永旺农产品种植专业合作社</t>
  </si>
  <si>
    <t>天门市呈利农产品种植专业合作社</t>
  </si>
  <si>
    <t>天门市富湾农产品产销专业合作社</t>
  </si>
  <si>
    <t>天门市兴纽农业种植专业合作社</t>
  </si>
  <si>
    <t>天门市恒心水产品养殖专业合作社</t>
  </si>
  <si>
    <t>天门市鸿远马铃薯专业合作社</t>
  </si>
  <si>
    <t>天门市华丰农业专业合作社</t>
  </si>
  <si>
    <t>天门市粮丰农产品种植专业合作社</t>
  </si>
  <si>
    <t>天门市昌泰畜牧养殖专业合作社</t>
  </si>
  <si>
    <t>天门市方园花生种植专业合作社</t>
  </si>
  <si>
    <t>天门市永鸿农产品产销专业合作社</t>
  </si>
  <si>
    <t>天门市宇辰农产品种植专业合作社</t>
  </si>
  <si>
    <t>天门市知青农场种植专业合作社</t>
  </si>
  <si>
    <t>天门市陆子生态农业专业合作社</t>
  </si>
  <si>
    <t>天门市众乐葡萄种植专业合作社</t>
  </si>
  <si>
    <t>天门市迈川蔬菜种植专业合作社</t>
  </si>
  <si>
    <t>天门市奥登生猪养殖专业合作社</t>
  </si>
  <si>
    <t>天门市双飞农产品种植专业合作社</t>
  </si>
  <si>
    <t>天门市万紫千红葡萄种植专业合作社</t>
  </si>
  <si>
    <t>天门市黄潭镇群星泽龙农产品种植专业合作社</t>
  </si>
  <si>
    <t>天门市曾诚农产品产销专业合作社</t>
  </si>
  <si>
    <t>天门市净潭乡状元农产品产销专业合作社</t>
  </si>
  <si>
    <t>天门市裕隆水产种养殖专业合作社</t>
  </si>
  <si>
    <t>天门市绿山茶叶种植专业合作社</t>
  </si>
  <si>
    <t>天门市瑞琪农产品产销专业合作社</t>
  </si>
  <si>
    <t>潜江市</t>
  </si>
  <si>
    <t>潜江市德来源生态农业专业合作社</t>
  </si>
  <si>
    <t>潜江市孙德龙蔬菜种植专业合作社</t>
  </si>
  <si>
    <t>潜江市泽沐黑斑蛙养殖专业合作社</t>
  </si>
  <si>
    <t>潜江市绿篱苗木专业合作社</t>
  </si>
  <si>
    <t>潜江市湖美人家生态养殖专业合作社</t>
  </si>
  <si>
    <t>潜江市文艳平农机作业专业合作社</t>
  </si>
  <si>
    <t>潜江市汇通农产品种植专业合作社</t>
  </si>
  <si>
    <t>潜江市绿然水产养殖专业合作社</t>
  </si>
  <si>
    <t>潜江市楚稻虾虾稻共升专业合作社</t>
  </si>
  <si>
    <t>潜江市李玉和小龙虾养殖专业合作社</t>
  </si>
  <si>
    <t>潜江市上九苗圃专业合作社</t>
  </si>
</sst>
</file>

<file path=xl/styles.xml><?xml version="1.0" encoding="utf-8"?>
<styleSheet xmlns="http://schemas.openxmlformats.org/spreadsheetml/2006/main">
  <numFmts count="10">
    <numFmt numFmtId="176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  <numFmt numFmtId="178" formatCode="0.0_);[Red]\(0.0\)"/>
    <numFmt numFmtId="179" formatCode="0.00_);[Red]\(0.00\)"/>
    <numFmt numFmtId="180" formatCode="0.00_ "/>
    <numFmt numFmtId="181" formatCode="#,##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2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176" fontId="5" fillId="0" borderId="2" xfId="50" applyNumberFormat="1" applyFont="1" applyFill="1" applyBorder="1" applyAlignment="1">
      <alignment horizontal="center" vertical="center" wrapText="1"/>
    </xf>
    <xf numFmtId="177" fontId="5" fillId="0" borderId="2" xfId="50" applyNumberFormat="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176" fontId="5" fillId="0" borderId="2" xfId="51" applyNumberFormat="1" applyFont="1" applyFill="1" applyBorder="1" applyAlignment="1">
      <alignment horizontal="center" vertical="center" wrapText="1"/>
    </xf>
    <xf numFmtId="177" fontId="5" fillId="0" borderId="2" xfId="51" applyNumberFormat="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178" fontId="5" fillId="0" borderId="2" xfId="51" applyNumberFormat="1" applyFont="1" applyFill="1" applyBorder="1" applyAlignment="1">
      <alignment horizontal="center" vertical="center" wrapText="1"/>
    </xf>
    <xf numFmtId="179" fontId="5" fillId="0" borderId="2" xfId="51" applyNumberFormat="1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176" fontId="5" fillId="0" borderId="2" xfId="53" applyNumberFormat="1" applyFont="1" applyFill="1" applyBorder="1" applyAlignment="1">
      <alignment horizontal="center" vertical="center" wrapText="1"/>
    </xf>
    <xf numFmtId="177" fontId="5" fillId="0" borderId="2" xfId="53" applyNumberFormat="1" applyFont="1" applyFill="1" applyBorder="1" applyAlignment="1">
      <alignment horizontal="center" vertical="center" wrapText="1"/>
    </xf>
    <xf numFmtId="180" fontId="5" fillId="0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8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21.2.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4.29" xfId="52"/>
    <cellStyle name="常规 4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1152"/>
  <sheetViews>
    <sheetView tabSelected="1" workbookViewId="0">
      <selection activeCell="H6" sqref="H6"/>
    </sheetView>
  </sheetViews>
  <sheetFormatPr defaultColWidth="9" defaultRowHeight="24.95" customHeight="1"/>
  <cols>
    <col min="1" max="1" width="9" style="4"/>
    <col min="2" max="2" width="4.25" style="1" customWidth="1"/>
    <col min="3" max="3" width="32.125" style="1" customWidth="1"/>
    <col min="4" max="4" width="11" style="1" customWidth="1"/>
    <col min="5" max="5" width="11.75" style="1" customWidth="1"/>
    <col min="6" max="6" width="8.5" style="11" customWidth="1"/>
    <col min="7" max="7" width="9.625" style="11"/>
    <col min="8" max="16384" width="9" style="1"/>
  </cols>
  <sheetData>
    <row r="1" customHeight="1" spans="1:7">
      <c r="A1" s="12" t="s">
        <v>0</v>
      </c>
      <c r="B1" s="12"/>
      <c r="C1" s="12"/>
      <c r="D1" s="12"/>
      <c r="E1" s="12"/>
      <c r="F1" s="13"/>
      <c r="G1" s="12"/>
    </row>
    <row r="2" ht="18" customHeight="1" spans="1:7">
      <c r="A2" s="12"/>
      <c r="B2" s="12"/>
      <c r="C2" s="12"/>
      <c r="D2" s="12"/>
      <c r="E2" s="12"/>
      <c r="F2" s="14" t="s">
        <v>1</v>
      </c>
      <c r="G2" s="14"/>
    </row>
    <row r="3" ht="57" customHeight="1" spans="1:7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7" t="s">
        <v>8</v>
      </c>
    </row>
    <row r="4" s="1" customFormat="1" customHeight="1" spans="1:7">
      <c r="A4" s="18" t="s">
        <v>9</v>
      </c>
      <c r="B4" s="18"/>
      <c r="C4" s="18"/>
      <c r="D4" s="18">
        <f>D5+D40+D85+D121+D377+D395+D478+D495+D611+D723+D758+D1008+D1056+D1107+D1138</f>
        <v>127175.384</v>
      </c>
      <c r="E4" s="18">
        <f>E5+E40+E85+E121+E377+E395+E478+E495+E611+E723+E758+E1008+E1056+E1107+E1138</f>
        <v>127175.384</v>
      </c>
      <c r="F4" s="19">
        <f>F5+F40+F85+F121+F377+F395+F478+F495+F611+F723+F758+F1008+F1056+F1107+F1138</f>
        <v>1500.2</v>
      </c>
      <c r="G4" s="20">
        <f>G5+G40+G85+G121+G377+G395+G478+G495+G611+G723+G758+G1008+G1056+G1107+G1138</f>
        <v>1536</v>
      </c>
    </row>
    <row r="5" s="1" customFormat="1" customHeight="1" spans="1:9">
      <c r="A5" s="18" t="s">
        <v>10</v>
      </c>
      <c r="B5" s="18"/>
      <c r="C5" s="18"/>
      <c r="D5" s="18">
        <f>D6+D28+D32</f>
        <v>4093.88</v>
      </c>
      <c r="E5" s="18">
        <f>E6+E28+E32</f>
        <v>4093.88</v>
      </c>
      <c r="F5" s="19">
        <f>F6+F28+F32</f>
        <v>44.5</v>
      </c>
      <c r="G5" s="20">
        <f>G6+G28+G32</f>
        <v>46</v>
      </c>
      <c r="I5" s="11"/>
    </row>
    <row r="6" s="1" customFormat="1" customHeight="1" spans="1:7">
      <c r="A6" s="18" t="s">
        <v>11</v>
      </c>
      <c r="B6" s="18"/>
      <c r="C6" s="18"/>
      <c r="D6" s="18">
        <f>SUM(D7:D27)</f>
        <v>3408.88</v>
      </c>
      <c r="E6" s="18">
        <f>SUM(E7:E27)</f>
        <v>3408.88</v>
      </c>
      <c r="F6" s="19">
        <f>SUM(F7:F27)</f>
        <v>37</v>
      </c>
      <c r="G6" s="20">
        <v>37</v>
      </c>
    </row>
    <row r="7" s="1" customFormat="1" customHeight="1" spans="1:7">
      <c r="A7" s="18">
        <v>1</v>
      </c>
      <c r="B7" s="18">
        <v>1</v>
      </c>
      <c r="C7" s="18" t="s">
        <v>12</v>
      </c>
      <c r="D7" s="18">
        <v>81.88</v>
      </c>
      <c r="E7" s="18">
        <v>16.68</v>
      </c>
      <c r="F7" s="19">
        <v>0.1</v>
      </c>
      <c r="G7" s="19"/>
    </row>
    <row r="8" s="1" customFormat="1" customHeight="1" spans="1:7">
      <c r="A8" s="18">
        <v>2</v>
      </c>
      <c r="B8" s="18"/>
      <c r="C8" s="18"/>
      <c r="D8" s="18"/>
      <c r="E8" s="18">
        <v>33.32</v>
      </c>
      <c r="F8" s="19">
        <v>0.5</v>
      </c>
      <c r="G8" s="19"/>
    </row>
    <row r="9" s="1" customFormat="1" customHeight="1" spans="1:7">
      <c r="A9" s="18">
        <v>3</v>
      </c>
      <c r="B9" s="18"/>
      <c r="C9" s="18"/>
      <c r="D9" s="18"/>
      <c r="E9" s="18">
        <v>31.88</v>
      </c>
      <c r="F9" s="19">
        <v>0.4</v>
      </c>
      <c r="G9" s="19"/>
    </row>
    <row r="10" s="1" customFormat="1" customHeight="1" spans="1:7">
      <c r="A10" s="18">
        <v>4</v>
      </c>
      <c r="B10" s="18">
        <v>2</v>
      </c>
      <c r="C10" s="18" t="s">
        <v>13</v>
      </c>
      <c r="D10" s="18">
        <v>1675</v>
      </c>
      <c r="E10" s="18">
        <v>185</v>
      </c>
      <c r="F10" s="19">
        <v>2.8</v>
      </c>
      <c r="G10" s="19"/>
    </row>
    <row r="11" s="1" customFormat="1" customHeight="1" spans="1:7">
      <c r="A11" s="18">
        <v>5</v>
      </c>
      <c r="B11" s="18"/>
      <c r="C11" s="18"/>
      <c r="D11" s="18"/>
      <c r="E11" s="18">
        <v>300</v>
      </c>
      <c r="F11" s="19">
        <v>4.6</v>
      </c>
      <c r="G11" s="19"/>
    </row>
    <row r="12" s="1" customFormat="1" customHeight="1" spans="1:7">
      <c r="A12" s="18">
        <v>6</v>
      </c>
      <c r="B12" s="18"/>
      <c r="C12" s="18"/>
      <c r="D12" s="18"/>
      <c r="E12" s="18">
        <v>500</v>
      </c>
      <c r="F12" s="19">
        <v>5.5</v>
      </c>
      <c r="G12" s="19"/>
    </row>
    <row r="13" s="1" customFormat="1" customHeight="1" spans="1:7">
      <c r="A13" s="18">
        <v>7</v>
      </c>
      <c r="B13" s="18"/>
      <c r="C13" s="18"/>
      <c r="D13" s="18"/>
      <c r="E13" s="18">
        <v>490</v>
      </c>
      <c r="F13" s="19">
        <v>2.1</v>
      </c>
      <c r="G13" s="19"/>
    </row>
    <row r="14" s="1" customFormat="1" customHeight="1" spans="1:7">
      <c r="A14" s="18">
        <v>8</v>
      </c>
      <c r="B14" s="18"/>
      <c r="C14" s="18"/>
      <c r="D14" s="18"/>
      <c r="E14" s="18">
        <v>200</v>
      </c>
      <c r="F14" s="19">
        <v>0.2</v>
      </c>
      <c r="G14" s="19"/>
    </row>
    <row r="15" s="1" customFormat="1" customHeight="1" spans="1:7">
      <c r="A15" s="18">
        <v>9</v>
      </c>
      <c r="B15" s="18">
        <v>3</v>
      </c>
      <c r="C15" s="18" t="s">
        <v>14</v>
      </c>
      <c r="D15" s="18">
        <v>30</v>
      </c>
      <c r="E15" s="18">
        <v>30</v>
      </c>
      <c r="F15" s="19">
        <v>0.5</v>
      </c>
      <c r="G15" s="19"/>
    </row>
    <row r="16" s="1" customFormat="1" customHeight="1" spans="1:7">
      <c r="A16" s="18">
        <v>10</v>
      </c>
      <c r="B16" s="18">
        <v>4</v>
      </c>
      <c r="C16" s="18" t="s">
        <v>15</v>
      </c>
      <c r="D16" s="18">
        <v>245</v>
      </c>
      <c r="E16" s="18">
        <v>125</v>
      </c>
      <c r="F16" s="19">
        <v>1.9</v>
      </c>
      <c r="G16" s="19"/>
    </row>
    <row r="17" s="1" customFormat="1" customHeight="1" spans="1:7">
      <c r="A17" s="18">
        <v>11</v>
      </c>
      <c r="B17" s="18"/>
      <c r="C17" s="18"/>
      <c r="D17" s="18"/>
      <c r="E17" s="18">
        <v>120</v>
      </c>
      <c r="F17" s="19">
        <v>0.1</v>
      </c>
      <c r="G17" s="19"/>
    </row>
    <row r="18" s="1" customFormat="1" customHeight="1" spans="1:7">
      <c r="A18" s="18">
        <v>12</v>
      </c>
      <c r="B18" s="18">
        <v>5</v>
      </c>
      <c r="C18" s="18" t="s">
        <v>16</v>
      </c>
      <c r="D18" s="18">
        <v>238</v>
      </c>
      <c r="E18" s="18">
        <v>110</v>
      </c>
      <c r="F18" s="19">
        <v>1.7</v>
      </c>
      <c r="G18" s="19"/>
    </row>
    <row r="19" s="1" customFormat="1" customHeight="1" spans="1:7">
      <c r="A19" s="18">
        <v>13</v>
      </c>
      <c r="B19" s="18"/>
      <c r="C19" s="18"/>
      <c r="D19" s="18"/>
      <c r="E19" s="18">
        <v>128</v>
      </c>
      <c r="F19" s="19">
        <v>1.9</v>
      </c>
      <c r="G19" s="19"/>
    </row>
    <row r="20" s="1" customFormat="1" customHeight="1" spans="1:7">
      <c r="A20" s="18">
        <v>14</v>
      </c>
      <c r="B20" s="18">
        <v>6</v>
      </c>
      <c r="C20" s="18" t="s">
        <v>17</v>
      </c>
      <c r="D20" s="18">
        <v>29</v>
      </c>
      <c r="E20" s="18">
        <v>29</v>
      </c>
      <c r="F20" s="19">
        <v>0.4</v>
      </c>
      <c r="G20" s="19"/>
    </row>
    <row r="21" s="1" customFormat="1" customHeight="1" spans="1:7">
      <c r="A21" s="18">
        <v>15</v>
      </c>
      <c r="B21" s="18">
        <v>7</v>
      </c>
      <c r="C21" s="18" t="s">
        <v>18</v>
      </c>
      <c r="D21" s="18">
        <v>500</v>
      </c>
      <c r="E21" s="18">
        <v>400</v>
      </c>
      <c r="F21" s="19">
        <v>6.1</v>
      </c>
      <c r="G21" s="19"/>
    </row>
    <row r="22" s="1" customFormat="1" customHeight="1" spans="1:7">
      <c r="A22" s="18">
        <v>16</v>
      </c>
      <c r="B22" s="18"/>
      <c r="C22" s="18"/>
      <c r="D22" s="18"/>
      <c r="E22" s="18">
        <v>100</v>
      </c>
      <c r="F22" s="19">
        <v>1.5</v>
      </c>
      <c r="G22" s="19"/>
    </row>
    <row r="23" s="1" customFormat="1" customHeight="1" spans="1:7">
      <c r="A23" s="18">
        <v>17</v>
      </c>
      <c r="B23" s="18">
        <v>8</v>
      </c>
      <c r="C23" s="18" t="s">
        <v>19</v>
      </c>
      <c r="D23" s="18">
        <v>160</v>
      </c>
      <c r="E23" s="18">
        <v>160</v>
      </c>
      <c r="F23" s="19">
        <v>1</v>
      </c>
      <c r="G23" s="19"/>
    </row>
    <row r="24" s="1" customFormat="1" customHeight="1" spans="1:7">
      <c r="A24" s="18">
        <v>18</v>
      </c>
      <c r="B24" s="18">
        <v>9</v>
      </c>
      <c r="C24" s="18" t="s">
        <v>20</v>
      </c>
      <c r="D24" s="18">
        <v>200</v>
      </c>
      <c r="E24" s="18">
        <v>200</v>
      </c>
      <c r="F24" s="19">
        <v>2.2</v>
      </c>
      <c r="G24" s="19"/>
    </row>
    <row r="25" s="1" customFormat="1" customHeight="1" spans="1:7">
      <c r="A25" s="18">
        <v>19</v>
      </c>
      <c r="B25" s="18">
        <v>10</v>
      </c>
      <c r="C25" s="18" t="s">
        <v>21</v>
      </c>
      <c r="D25" s="18">
        <v>20</v>
      </c>
      <c r="E25" s="18">
        <v>20</v>
      </c>
      <c r="F25" s="19">
        <v>0.2</v>
      </c>
      <c r="G25" s="19"/>
    </row>
    <row r="26" s="1" customFormat="1" customHeight="1" spans="1:7">
      <c r="A26" s="18">
        <v>20</v>
      </c>
      <c r="B26" s="18">
        <v>11</v>
      </c>
      <c r="C26" s="18" t="s">
        <v>22</v>
      </c>
      <c r="D26" s="18">
        <v>30</v>
      </c>
      <c r="E26" s="18">
        <v>30</v>
      </c>
      <c r="F26" s="19">
        <v>0.5</v>
      </c>
      <c r="G26" s="19"/>
    </row>
    <row r="27" s="1" customFormat="1" customHeight="1" spans="1:7">
      <c r="A27" s="18">
        <v>21</v>
      </c>
      <c r="B27" s="18">
        <v>12</v>
      </c>
      <c r="C27" s="18" t="s">
        <v>23</v>
      </c>
      <c r="D27" s="18">
        <v>200</v>
      </c>
      <c r="E27" s="18">
        <v>200</v>
      </c>
      <c r="F27" s="19">
        <v>2.8</v>
      </c>
      <c r="G27" s="19"/>
    </row>
    <row r="28" s="1" customFormat="1" customHeight="1" spans="1:7">
      <c r="A28" s="18" t="s">
        <v>24</v>
      </c>
      <c r="B28" s="18"/>
      <c r="C28" s="18"/>
      <c r="D28" s="18">
        <f>SUM(D29:D31)</f>
        <v>160</v>
      </c>
      <c r="E28" s="18">
        <f>SUM(E29:E31)</f>
        <v>160</v>
      </c>
      <c r="F28" s="19">
        <f>SUM(F29:F31)</f>
        <v>1.4</v>
      </c>
      <c r="G28" s="20">
        <v>2</v>
      </c>
    </row>
    <row r="29" s="1" customFormat="1" customHeight="1" spans="1:7">
      <c r="A29" s="18">
        <v>22</v>
      </c>
      <c r="B29" s="18">
        <v>13</v>
      </c>
      <c r="C29" s="18" t="s">
        <v>25</v>
      </c>
      <c r="D29" s="18">
        <v>100</v>
      </c>
      <c r="E29" s="18">
        <v>100</v>
      </c>
      <c r="F29" s="19">
        <v>0.4</v>
      </c>
      <c r="G29" s="19"/>
    </row>
    <row r="30" s="1" customFormat="1" customHeight="1" spans="1:7">
      <c r="A30" s="18">
        <v>23</v>
      </c>
      <c r="B30" s="18">
        <v>14</v>
      </c>
      <c r="C30" s="18" t="s">
        <v>26</v>
      </c>
      <c r="D30" s="18">
        <v>30</v>
      </c>
      <c r="E30" s="18">
        <v>30</v>
      </c>
      <c r="F30" s="19">
        <v>0.5</v>
      </c>
      <c r="G30" s="19"/>
    </row>
    <row r="31" s="1" customFormat="1" customHeight="1" spans="1:7">
      <c r="A31" s="18">
        <v>24</v>
      </c>
      <c r="B31" s="18">
        <v>15</v>
      </c>
      <c r="C31" s="18" t="s">
        <v>27</v>
      </c>
      <c r="D31" s="18">
        <v>30</v>
      </c>
      <c r="E31" s="18">
        <v>30</v>
      </c>
      <c r="F31" s="19">
        <v>0.5</v>
      </c>
      <c r="G31" s="19"/>
    </row>
    <row r="32" s="1" customFormat="1" customHeight="1" spans="1:7">
      <c r="A32" s="18" t="s">
        <v>28</v>
      </c>
      <c r="B32" s="18"/>
      <c r="C32" s="18"/>
      <c r="D32" s="18">
        <f>SUM(D33:D39)</f>
        <v>525</v>
      </c>
      <c r="E32" s="18">
        <f>SUM(E33:E39)</f>
        <v>525</v>
      </c>
      <c r="F32" s="19">
        <f>SUM(F33:F39)</f>
        <v>6.1</v>
      </c>
      <c r="G32" s="20">
        <v>7</v>
      </c>
    </row>
    <row r="33" s="1" customFormat="1" customHeight="1" spans="1:7">
      <c r="A33" s="18">
        <v>25</v>
      </c>
      <c r="B33" s="18">
        <v>16</v>
      </c>
      <c r="C33" s="18" t="s">
        <v>29</v>
      </c>
      <c r="D33" s="18">
        <v>105</v>
      </c>
      <c r="E33" s="18">
        <v>45</v>
      </c>
      <c r="F33" s="19">
        <v>0.5</v>
      </c>
      <c r="G33" s="19"/>
    </row>
    <row r="34" s="1" customFormat="1" customHeight="1" spans="1:7">
      <c r="A34" s="18">
        <v>26</v>
      </c>
      <c r="B34" s="18"/>
      <c r="C34" s="18"/>
      <c r="D34" s="18"/>
      <c r="E34" s="18">
        <v>60</v>
      </c>
      <c r="F34" s="19">
        <v>0.5</v>
      </c>
      <c r="G34" s="19"/>
    </row>
    <row r="35" s="1" customFormat="1" customHeight="1" spans="1:7">
      <c r="A35" s="18">
        <v>27</v>
      </c>
      <c r="B35" s="18">
        <v>17</v>
      </c>
      <c r="C35" s="18" t="s">
        <v>30</v>
      </c>
      <c r="D35" s="18">
        <v>170</v>
      </c>
      <c r="E35" s="18">
        <v>30</v>
      </c>
      <c r="F35" s="19">
        <v>0.5</v>
      </c>
      <c r="G35" s="19"/>
    </row>
    <row r="36" s="1" customFormat="1" customHeight="1" spans="1:7">
      <c r="A36" s="18">
        <v>28</v>
      </c>
      <c r="B36" s="18"/>
      <c r="C36" s="18"/>
      <c r="D36" s="18"/>
      <c r="E36" s="18">
        <v>140</v>
      </c>
      <c r="F36" s="19">
        <v>1.6</v>
      </c>
      <c r="G36" s="19"/>
    </row>
    <row r="37" s="1" customFormat="1" customHeight="1" spans="1:7">
      <c r="A37" s="18">
        <v>29</v>
      </c>
      <c r="B37" s="18">
        <v>18</v>
      </c>
      <c r="C37" s="18" t="s">
        <v>31</v>
      </c>
      <c r="D37" s="18">
        <v>50</v>
      </c>
      <c r="E37" s="18">
        <v>50</v>
      </c>
      <c r="F37" s="19">
        <v>0.8</v>
      </c>
      <c r="G37" s="19"/>
    </row>
    <row r="38" s="1" customFormat="1" customHeight="1" spans="1:7">
      <c r="A38" s="18">
        <v>30</v>
      </c>
      <c r="B38" s="21">
        <v>19</v>
      </c>
      <c r="C38" s="21" t="s">
        <v>32</v>
      </c>
      <c r="D38" s="21">
        <v>200</v>
      </c>
      <c r="E38" s="18">
        <v>100</v>
      </c>
      <c r="F38" s="19">
        <v>1.1</v>
      </c>
      <c r="G38" s="19"/>
    </row>
    <row r="39" s="1" customFormat="1" customHeight="1" spans="1:7">
      <c r="A39" s="18">
        <v>31</v>
      </c>
      <c r="B39" s="22"/>
      <c r="C39" s="22"/>
      <c r="D39" s="22"/>
      <c r="E39" s="18">
        <v>100</v>
      </c>
      <c r="F39" s="19">
        <v>1.1</v>
      </c>
      <c r="G39" s="19"/>
    </row>
    <row r="40" s="1" customFormat="1" customHeight="1" spans="1:7">
      <c r="A40" s="18" t="s">
        <v>33</v>
      </c>
      <c r="B40" s="18"/>
      <c r="C40" s="18"/>
      <c r="D40" s="18">
        <f>D41+D44+D46+D57+D79+D81</f>
        <v>3245.8</v>
      </c>
      <c r="E40" s="18">
        <f>E41+E44+E46+E57+E79+E81</f>
        <v>3245.8</v>
      </c>
      <c r="F40" s="19">
        <f>F41+F44+F46+F57+F79+F81</f>
        <v>41.6</v>
      </c>
      <c r="G40" s="18">
        <f>G41+G44+G46+G57+G79+G81</f>
        <v>45</v>
      </c>
    </row>
    <row r="41" s="1" customFormat="1" customHeight="1" spans="1:7">
      <c r="A41" s="18" t="s">
        <v>34</v>
      </c>
      <c r="B41" s="18"/>
      <c r="C41" s="18"/>
      <c r="D41" s="18">
        <f>SUM(D42:D43)</f>
        <v>180</v>
      </c>
      <c r="E41" s="18">
        <f>SUM(E42:E43)</f>
        <v>180</v>
      </c>
      <c r="F41" s="19">
        <f>SUM(F42:F43)</f>
        <v>2.7</v>
      </c>
      <c r="G41" s="20">
        <v>3</v>
      </c>
    </row>
    <row r="42" s="1" customFormat="1" customHeight="1" spans="1:7">
      <c r="A42" s="18">
        <v>32</v>
      </c>
      <c r="B42" s="18">
        <v>20</v>
      </c>
      <c r="C42" s="18" t="s">
        <v>35</v>
      </c>
      <c r="D42" s="18">
        <v>80</v>
      </c>
      <c r="E42" s="18">
        <v>80</v>
      </c>
      <c r="F42" s="19">
        <v>1.2</v>
      </c>
      <c r="G42" s="19"/>
    </row>
    <row r="43" s="1" customFormat="1" customHeight="1" spans="1:7">
      <c r="A43" s="18">
        <v>33</v>
      </c>
      <c r="B43" s="18">
        <v>21</v>
      </c>
      <c r="C43" s="18" t="s">
        <v>36</v>
      </c>
      <c r="D43" s="18">
        <v>100</v>
      </c>
      <c r="E43" s="18">
        <v>100</v>
      </c>
      <c r="F43" s="19">
        <v>1.5</v>
      </c>
      <c r="G43" s="19"/>
    </row>
    <row r="44" s="1" customFormat="1" customHeight="1" spans="1:7">
      <c r="A44" s="18" t="s">
        <v>37</v>
      </c>
      <c r="B44" s="18"/>
      <c r="C44" s="18"/>
      <c r="D44" s="18">
        <f>SUM(D45)</f>
        <v>100</v>
      </c>
      <c r="E44" s="18">
        <f>SUM(E45)</f>
        <v>100</v>
      </c>
      <c r="F44" s="19">
        <v>1.5</v>
      </c>
      <c r="G44" s="20">
        <v>2</v>
      </c>
    </row>
    <row r="45" s="1" customFormat="1" customHeight="1" spans="1:7">
      <c r="A45" s="18">
        <v>34</v>
      </c>
      <c r="B45" s="18">
        <v>22</v>
      </c>
      <c r="C45" s="18" t="s">
        <v>38</v>
      </c>
      <c r="D45" s="18">
        <v>100</v>
      </c>
      <c r="E45" s="18">
        <v>100</v>
      </c>
      <c r="F45" s="19">
        <v>1.5</v>
      </c>
      <c r="G45" s="19"/>
    </row>
    <row r="46" s="1" customFormat="1" customHeight="1" spans="1:7">
      <c r="A46" s="18" t="s">
        <v>39</v>
      </c>
      <c r="B46" s="18"/>
      <c r="C46" s="18"/>
      <c r="D46" s="18">
        <f>SUM(D47:D56)</f>
        <v>1310</v>
      </c>
      <c r="E46" s="18">
        <f>SUM(E47:E56)</f>
        <v>1310</v>
      </c>
      <c r="F46" s="19">
        <f>SUM(F47:F56)</f>
        <v>14.2</v>
      </c>
      <c r="G46" s="20">
        <v>15</v>
      </c>
    </row>
    <row r="47" s="1" customFormat="1" customHeight="1" spans="1:7">
      <c r="A47" s="18">
        <v>35</v>
      </c>
      <c r="B47" s="18">
        <v>23</v>
      </c>
      <c r="C47" s="18" t="s">
        <v>40</v>
      </c>
      <c r="D47" s="18">
        <v>20</v>
      </c>
      <c r="E47" s="18">
        <v>20</v>
      </c>
      <c r="F47" s="19">
        <v>0.3</v>
      </c>
      <c r="G47" s="19"/>
    </row>
    <row r="48" s="1" customFormat="1" customHeight="1" spans="1:7">
      <c r="A48" s="18">
        <v>36</v>
      </c>
      <c r="B48" s="18">
        <v>24</v>
      </c>
      <c r="C48" s="18" t="s">
        <v>41</v>
      </c>
      <c r="D48" s="18">
        <v>200</v>
      </c>
      <c r="E48" s="18">
        <v>200</v>
      </c>
      <c r="F48" s="19">
        <v>3</v>
      </c>
      <c r="G48" s="19"/>
    </row>
    <row r="49" s="1" customFormat="1" customHeight="1" spans="1:7">
      <c r="A49" s="18">
        <v>37</v>
      </c>
      <c r="B49" s="18">
        <v>25</v>
      </c>
      <c r="C49" s="18" t="s">
        <v>42</v>
      </c>
      <c r="D49" s="18">
        <v>100</v>
      </c>
      <c r="E49" s="18">
        <v>100</v>
      </c>
      <c r="F49" s="19">
        <v>1.5</v>
      </c>
      <c r="G49" s="19"/>
    </row>
    <row r="50" s="1" customFormat="1" customHeight="1" spans="1:7">
      <c r="A50" s="18">
        <v>38</v>
      </c>
      <c r="B50" s="18">
        <v>26</v>
      </c>
      <c r="C50" s="18" t="s">
        <v>43</v>
      </c>
      <c r="D50" s="18">
        <v>20</v>
      </c>
      <c r="E50" s="18">
        <v>20</v>
      </c>
      <c r="F50" s="19">
        <v>0.3</v>
      </c>
      <c r="G50" s="19"/>
    </row>
    <row r="51" s="1" customFormat="1" customHeight="1" spans="1:7">
      <c r="A51" s="18">
        <v>39</v>
      </c>
      <c r="B51" s="21">
        <v>27</v>
      </c>
      <c r="C51" s="21" t="s">
        <v>44</v>
      </c>
      <c r="D51" s="18">
        <v>700</v>
      </c>
      <c r="E51" s="18">
        <v>100</v>
      </c>
      <c r="F51" s="19">
        <v>0.8</v>
      </c>
      <c r="G51" s="19"/>
    </row>
    <row r="52" s="1" customFormat="1" customHeight="1" spans="1:7">
      <c r="A52" s="18">
        <v>40</v>
      </c>
      <c r="B52" s="23"/>
      <c r="C52" s="23"/>
      <c r="D52" s="18"/>
      <c r="E52" s="18">
        <v>300</v>
      </c>
      <c r="F52" s="19">
        <v>1.1</v>
      </c>
      <c r="G52" s="19"/>
    </row>
    <row r="53" s="1" customFormat="1" customHeight="1" spans="1:7">
      <c r="A53" s="18">
        <v>41</v>
      </c>
      <c r="B53" s="22"/>
      <c r="C53" s="22"/>
      <c r="D53" s="18"/>
      <c r="E53" s="18">
        <v>300</v>
      </c>
      <c r="F53" s="19">
        <v>3.1</v>
      </c>
      <c r="G53" s="19"/>
    </row>
    <row r="54" s="1" customFormat="1" customHeight="1" spans="1:7">
      <c r="A54" s="18">
        <v>42</v>
      </c>
      <c r="B54" s="21">
        <v>28</v>
      </c>
      <c r="C54" s="21" t="s">
        <v>45</v>
      </c>
      <c r="D54" s="18">
        <v>250</v>
      </c>
      <c r="E54" s="18">
        <v>200</v>
      </c>
      <c r="F54" s="19">
        <v>3</v>
      </c>
      <c r="G54" s="19"/>
    </row>
    <row r="55" s="1" customFormat="1" customHeight="1" spans="1:7">
      <c r="A55" s="18">
        <v>43</v>
      </c>
      <c r="B55" s="22"/>
      <c r="C55" s="22"/>
      <c r="D55" s="18"/>
      <c r="E55" s="18">
        <v>50</v>
      </c>
      <c r="F55" s="19">
        <v>0.8</v>
      </c>
      <c r="G55" s="19"/>
    </row>
    <row r="56" s="1" customFormat="1" customHeight="1" spans="1:7">
      <c r="A56" s="18">
        <v>44</v>
      </c>
      <c r="B56" s="18">
        <v>29</v>
      </c>
      <c r="C56" s="18" t="s">
        <v>46</v>
      </c>
      <c r="D56" s="18">
        <v>20</v>
      </c>
      <c r="E56" s="18">
        <v>20</v>
      </c>
      <c r="F56" s="19">
        <v>0.3</v>
      </c>
      <c r="G56" s="19"/>
    </row>
    <row r="57" s="1" customFormat="1" customHeight="1" spans="1:7">
      <c r="A57" s="18" t="s">
        <v>47</v>
      </c>
      <c r="B57" s="18"/>
      <c r="C57" s="18"/>
      <c r="D57" s="18">
        <f>SUM(D58:D78)</f>
        <v>1415.9</v>
      </c>
      <c r="E57" s="18">
        <f>SUM(E58:E78)</f>
        <v>1415.9</v>
      </c>
      <c r="F57" s="19">
        <f>SUM(F58:F78)</f>
        <v>19.6</v>
      </c>
      <c r="G57" s="20">
        <v>20</v>
      </c>
    </row>
    <row r="58" s="1" customFormat="1" customHeight="1" spans="1:7">
      <c r="A58" s="18">
        <v>45</v>
      </c>
      <c r="B58" s="18">
        <v>30</v>
      </c>
      <c r="C58" s="18" t="s">
        <v>48</v>
      </c>
      <c r="D58" s="18">
        <v>95</v>
      </c>
      <c r="E58" s="18">
        <v>95</v>
      </c>
      <c r="F58" s="19">
        <v>1.4</v>
      </c>
      <c r="G58" s="19"/>
    </row>
    <row r="59" s="1" customFormat="1" customHeight="1" spans="1:7">
      <c r="A59" s="18">
        <v>46</v>
      </c>
      <c r="B59" s="18">
        <v>31</v>
      </c>
      <c r="C59" s="18" t="s">
        <v>49</v>
      </c>
      <c r="D59" s="18">
        <v>250</v>
      </c>
      <c r="E59" s="18">
        <v>250</v>
      </c>
      <c r="F59" s="19">
        <v>3</v>
      </c>
      <c r="G59" s="19"/>
    </row>
    <row r="60" s="1" customFormat="1" customHeight="1" spans="1:7">
      <c r="A60" s="18">
        <v>47</v>
      </c>
      <c r="B60" s="18">
        <v>32</v>
      </c>
      <c r="C60" s="18" t="s">
        <v>50</v>
      </c>
      <c r="D60" s="18">
        <v>29.9</v>
      </c>
      <c r="E60" s="18">
        <v>29.9</v>
      </c>
      <c r="F60" s="19">
        <v>0.5</v>
      </c>
      <c r="G60" s="19"/>
    </row>
    <row r="61" s="1" customFormat="1" customHeight="1" spans="1:7">
      <c r="A61" s="18">
        <v>48</v>
      </c>
      <c r="B61" s="18">
        <v>33</v>
      </c>
      <c r="C61" s="18" t="s">
        <v>51</v>
      </c>
      <c r="D61" s="18">
        <v>95</v>
      </c>
      <c r="E61" s="18">
        <v>95</v>
      </c>
      <c r="F61" s="19">
        <v>1.4</v>
      </c>
      <c r="G61" s="19"/>
    </row>
    <row r="62" s="1" customFormat="1" customHeight="1" spans="1:7">
      <c r="A62" s="18">
        <v>49</v>
      </c>
      <c r="B62" s="18">
        <v>34</v>
      </c>
      <c r="C62" s="18" t="s">
        <v>52</v>
      </c>
      <c r="D62" s="18">
        <v>50</v>
      </c>
      <c r="E62" s="18">
        <v>50</v>
      </c>
      <c r="F62" s="19">
        <v>0.8</v>
      </c>
      <c r="G62" s="19"/>
    </row>
    <row r="63" s="1" customFormat="1" customHeight="1" spans="1:7">
      <c r="A63" s="18">
        <v>50</v>
      </c>
      <c r="B63" s="18">
        <v>35</v>
      </c>
      <c r="C63" s="18" t="s">
        <v>53</v>
      </c>
      <c r="D63" s="18">
        <v>40</v>
      </c>
      <c r="E63" s="18">
        <v>40</v>
      </c>
      <c r="F63" s="19">
        <v>0.6</v>
      </c>
      <c r="G63" s="19"/>
    </row>
    <row r="64" s="1" customFormat="1" customHeight="1" spans="1:7">
      <c r="A64" s="18">
        <v>51</v>
      </c>
      <c r="B64" s="18">
        <v>36</v>
      </c>
      <c r="C64" s="18" t="s">
        <v>54</v>
      </c>
      <c r="D64" s="18">
        <v>99</v>
      </c>
      <c r="E64" s="18">
        <v>99</v>
      </c>
      <c r="F64" s="19">
        <v>1.5</v>
      </c>
      <c r="G64" s="19"/>
    </row>
    <row r="65" s="1" customFormat="1" customHeight="1" spans="1:7">
      <c r="A65" s="18">
        <v>52</v>
      </c>
      <c r="B65" s="18">
        <v>37</v>
      </c>
      <c r="C65" s="18" t="s">
        <v>55</v>
      </c>
      <c r="D65" s="18">
        <v>30</v>
      </c>
      <c r="E65" s="18">
        <v>30</v>
      </c>
      <c r="F65" s="19">
        <v>0.5</v>
      </c>
      <c r="G65" s="19"/>
    </row>
    <row r="66" s="1" customFormat="1" customHeight="1" spans="1:7">
      <c r="A66" s="18">
        <v>53</v>
      </c>
      <c r="B66" s="18">
        <v>38</v>
      </c>
      <c r="C66" s="18" t="s">
        <v>56</v>
      </c>
      <c r="D66" s="18">
        <v>100</v>
      </c>
      <c r="E66" s="18">
        <v>100</v>
      </c>
      <c r="F66" s="19">
        <v>1.5</v>
      </c>
      <c r="G66" s="19"/>
    </row>
    <row r="67" s="1" customFormat="1" customHeight="1" spans="1:7">
      <c r="A67" s="18">
        <v>54</v>
      </c>
      <c r="B67" s="18">
        <v>39</v>
      </c>
      <c r="C67" s="18" t="s">
        <v>57</v>
      </c>
      <c r="D67" s="18">
        <v>60</v>
      </c>
      <c r="E67" s="18">
        <v>60</v>
      </c>
      <c r="F67" s="19">
        <v>0.9</v>
      </c>
      <c r="G67" s="19"/>
    </row>
    <row r="68" s="1" customFormat="1" customHeight="1" spans="1:7">
      <c r="A68" s="18">
        <v>55</v>
      </c>
      <c r="B68" s="18">
        <v>40</v>
      </c>
      <c r="C68" s="18" t="s">
        <v>58</v>
      </c>
      <c r="D68" s="18">
        <v>50</v>
      </c>
      <c r="E68" s="18">
        <v>50</v>
      </c>
      <c r="F68" s="19">
        <v>0.8</v>
      </c>
      <c r="G68" s="19"/>
    </row>
    <row r="69" s="1" customFormat="1" customHeight="1" spans="1:7">
      <c r="A69" s="18">
        <v>56</v>
      </c>
      <c r="B69" s="21">
        <v>41</v>
      </c>
      <c r="C69" s="21" t="s">
        <v>59</v>
      </c>
      <c r="D69" s="18">
        <v>100</v>
      </c>
      <c r="E69" s="18">
        <v>50</v>
      </c>
      <c r="F69" s="19">
        <v>0.8</v>
      </c>
      <c r="G69" s="19"/>
    </row>
    <row r="70" s="1" customFormat="1" customHeight="1" spans="1:7">
      <c r="A70" s="18">
        <v>57</v>
      </c>
      <c r="B70" s="22"/>
      <c r="C70" s="22"/>
      <c r="D70" s="18"/>
      <c r="E70" s="18">
        <v>50</v>
      </c>
      <c r="F70" s="19">
        <v>0.2</v>
      </c>
      <c r="G70" s="19"/>
    </row>
    <row r="71" s="1" customFormat="1" customHeight="1" spans="1:7">
      <c r="A71" s="18">
        <v>58</v>
      </c>
      <c r="B71" s="18">
        <v>42</v>
      </c>
      <c r="C71" s="18" t="s">
        <v>60</v>
      </c>
      <c r="D71" s="18">
        <v>40</v>
      </c>
      <c r="E71" s="18">
        <v>40</v>
      </c>
      <c r="F71" s="19">
        <v>0.5</v>
      </c>
      <c r="G71" s="19"/>
    </row>
    <row r="72" s="1" customFormat="1" customHeight="1" spans="1:7">
      <c r="A72" s="18">
        <v>59</v>
      </c>
      <c r="B72" s="18">
        <v>43</v>
      </c>
      <c r="C72" s="18" t="s">
        <v>61</v>
      </c>
      <c r="D72" s="18">
        <v>40</v>
      </c>
      <c r="E72" s="18">
        <v>40</v>
      </c>
      <c r="F72" s="19">
        <v>0.6</v>
      </c>
      <c r="G72" s="19"/>
    </row>
    <row r="73" s="1" customFormat="1" customHeight="1" spans="1:7">
      <c r="A73" s="18">
        <v>60</v>
      </c>
      <c r="B73" s="18">
        <v>44</v>
      </c>
      <c r="C73" s="18" t="s">
        <v>62</v>
      </c>
      <c r="D73" s="18">
        <v>37</v>
      </c>
      <c r="E73" s="18">
        <v>37</v>
      </c>
      <c r="F73" s="19">
        <v>0.5</v>
      </c>
      <c r="G73" s="19"/>
    </row>
    <row r="74" s="1" customFormat="1" customHeight="1" spans="1:7">
      <c r="A74" s="18">
        <v>61</v>
      </c>
      <c r="B74" s="21">
        <v>45</v>
      </c>
      <c r="C74" s="21" t="s">
        <v>63</v>
      </c>
      <c r="D74" s="18">
        <v>100</v>
      </c>
      <c r="E74" s="18">
        <v>50</v>
      </c>
      <c r="F74" s="19">
        <v>0.8</v>
      </c>
      <c r="G74" s="19"/>
    </row>
    <row r="75" s="1" customFormat="1" customHeight="1" spans="1:7">
      <c r="A75" s="18">
        <v>62</v>
      </c>
      <c r="B75" s="22"/>
      <c r="C75" s="22"/>
      <c r="D75" s="18"/>
      <c r="E75" s="18">
        <v>50</v>
      </c>
      <c r="F75" s="19">
        <v>0.2</v>
      </c>
      <c r="G75" s="19"/>
    </row>
    <row r="76" s="1" customFormat="1" customHeight="1" spans="1:7">
      <c r="A76" s="18">
        <v>63</v>
      </c>
      <c r="B76" s="18">
        <v>46</v>
      </c>
      <c r="C76" s="18" t="s">
        <v>64</v>
      </c>
      <c r="D76" s="18">
        <v>50</v>
      </c>
      <c r="E76" s="18">
        <v>50</v>
      </c>
      <c r="F76" s="19">
        <v>0.8</v>
      </c>
      <c r="G76" s="19"/>
    </row>
    <row r="77" s="1" customFormat="1" customHeight="1" spans="1:7">
      <c r="A77" s="18">
        <v>64</v>
      </c>
      <c r="B77" s="18">
        <v>47</v>
      </c>
      <c r="C77" s="18" t="s">
        <v>65</v>
      </c>
      <c r="D77" s="18">
        <v>50</v>
      </c>
      <c r="E77" s="18">
        <v>50</v>
      </c>
      <c r="F77" s="19">
        <v>0.8</v>
      </c>
      <c r="G77" s="19"/>
    </row>
    <row r="78" s="1" customFormat="1" customHeight="1" spans="1:7">
      <c r="A78" s="18">
        <v>65</v>
      </c>
      <c r="B78" s="18">
        <v>48</v>
      </c>
      <c r="C78" s="18" t="s">
        <v>66</v>
      </c>
      <c r="D78" s="18">
        <v>100</v>
      </c>
      <c r="E78" s="18">
        <v>100</v>
      </c>
      <c r="F78" s="19">
        <v>1.5</v>
      </c>
      <c r="G78" s="19"/>
    </row>
    <row r="79" s="1" customFormat="1" customHeight="1" spans="1:7">
      <c r="A79" s="18" t="s">
        <v>67</v>
      </c>
      <c r="B79" s="18"/>
      <c r="C79" s="18"/>
      <c r="D79" s="18">
        <f>SUM(D80)</f>
        <v>19.9</v>
      </c>
      <c r="E79" s="18">
        <f>SUM(E80)</f>
        <v>19.9</v>
      </c>
      <c r="F79" s="19">
        <v>0.3</v>
      </c>
      <c r="G79" s="20">
        <v>1</v>
      </c>
    </row>
    <row r="80" s="1" customFormat="1" customHeight="1" spans="1:7">
      <c r="A80" s="18">
        <v>66</v>
      </c>
      <c r="B80" s="18">
        <v>49</v>
      </c>
      <c r="C80" s="18" t="s">
        <v>68</v>
      </c>
      <c r="D80" s="18">
        <v>19.9</v>
      </c>
      <c r="E80" s="18">
        <v>19.9</v>
      </c>
      <c r="F80" s="19">
        <v>0.3</v>
      </c>
      <c r="G80" s="19"/>
    </row>
    <row r="81" s="1" customFormat="1" customHeight="1" spans="1:7">
      <c r="A81" s="18" t="s">
        <v>69</v>
      </c>
      <c r="B81" s="18"/>
      <c r="C81" s="18"/>
      <c r="D81" s="18">
        <f>SUM(D82:D84)</f>
        <v>220</v>
      </c>
      <c r="E81" s="18">
        <f>SUM(E82:E84)</f>
        <v>220</v>
      </c>
      <c r="F81" s="19">
        <f>SUM(F82:F84)</f>
        <v>3.3</v>
      </c>
      <c r="G81" s="20">
        <v>4</v>
      </c>
    </row>
    <row r="82" s="1" customFormat="1" customHeight="1" spans="1:7">
      <c r="A82" s="18">
        <v>67</v>
      </c>
      <c r="B82" s="18">
        <v>50</v>
      </c>
      <c r="C82" s="18" t="s">
        <v>70</v>
      </c>
      <c r="D82" s="18">
        <v>20</v>
      </c>
      <c r="E82" s="18">
        <v>20</v>
      </c>
      <c r="F82" s="19">
        <v>0.3</v>
      </c>
      <c r="G82" s="19"/>
    </row>
    <row r="83" s="1" customFormat="1" customHeight="1" spans="1:7">
      <c r="A83" s="18">
        <v>68</v>
      </c>
      <c r="B83" s="18">
        <v>51</v>
      </c>
      <c r="C83" s="18" t="s">
        <v>71</v>
      </c>
      <c r="D83" s="18">
        <v>100</v>
      </c>
      <c r="E83" s="18">
        <v>100</v>
      </c>
      <c r="F83" s="19">
        <v>1.5</v>
      </c>
      <c r="G83" s="19"/>
    </row>
    <row r="84" s="1" customFormat="1" customHeight="1" spans="1:7">
      <c r="A84" s="18">
        <v>69</v>
      </c>
      <c r="B84" s="18">
        <v>52</v>
      </c>
      <c r="C84" s="18" t="s">
        <v>72</v>
      </c>
      <c r="D84" s="18">
        <v>100</v>
      </c>
      <c r="E84" s="18">
        <v>100</v>
      </c>
      <c r="F84" s="19">
        <v>1.5</v>
      </c>
      <c r="G84" s="19"/>
    </row>
    <row r="85" s="1" customFormat="1" customHeight="1" spans="1:7">
      <c r="A85" s="18" t="s">
        <v>73</v>
      </c>
      <c r="B85" s="18"/>
      <c r="C85" s="18"/>
      <c r="D85" s="18">
        <f>D86+D93+D95+D99+D102+D108+D113+D119</f>
        <v>3646.7</v>
      </c>
      <c r="E85" s="18">
        <f>E86+E93+E95+E99+E102+E108+E113+E119</f>
        <v>3646.7</v>
      </c>
      <c r="F85" s="19">
        <f>F86+F93+F95+F99+F102+F108+F113+F119</f>
        <v>52.5</v>
      </c>
      <c r="G85" s="20">
        <f>G86+G93+G95+G99+G102+G108+G113+G119</f>
        <v>55</v>
      </c>
    </row>
    <row r="86" s="1" customFormat="1" customHeight="1" spans="1:7">
      <c r="A86" s="18" t="s">
        <v>74</v>
      </c>
      <c r="B86" s="18"/>
      <c r="C86" s="18"/>
      <c r="D86" s="18">
        <f>SUM(D87:D92)</f>
        <v>648.23</v>
      </c>
      <c r="E86" s="18">
        <f>SUM(E87:E92)</f>
        <v>648.23</v>
      </c>
      <c r="F86" s="19">
        <f>SUM(F87:F92)</f>
        <v>9</v>
      </c>
      <c r="G86" s="20">
        <v>9</v>
      </c>
    </row>
    <row r="87" s="2" customFormat="1" customHeight="1" spans="1:7">
      <c r="A87" s="18">
        <v>70</v>
      </c>
      <c r="B87" s="18">
        <v>53</v>
      </c>
      <c r="C87" s="18" t="s">
        <v>75</v>
      </c>
      <c r="D87" s="18">
        <v>100</v>
      </c>
      <c r="E87" s="18">
        <v>100</v>
      </c>
      <c r="F87" s="19">
        <v>1.2</v>
      </c>
      <c r="G87" s="19"/>
    </row>
    <row r="88" s="2" customFormat="1" customHeight="1" spans="1:7">
      <c r="A88" s="18">
        <v>71</v>
      </c>
      <c r="B88" s="24">
        <v>54</v>
      </c>
      <c r="C88" s="18" t="s">
        <v>76</v>
      </c>
      <c r="D88" s="18">
        <v>200</v>
      </c>
      <c r="E88" s="18">
        <v>200</v>
      </c>
      <c r="F88" s="19">
        <v>3</v>
      </c>
      <c r="G88" s="19"/>
    </row>
    <row r="89" s="2" customFormat="1" customHeight="1" spans="1:7">
      <c r="A89" s="18">
        <v>72</v>
      </c>
      <c r="B89" s="24">
        <v>55</v>
      </c>
      <c r="C89" s="18" t="s">
        <v>77</v>
      </c>
      <c r="D89" s="24">
        <v>50</v>
      </c>
      <c r="E89" s="24">
        <v>50</v>
      </c>
      <c r="F89" s="19">
        <v>0.2</v>
      </c>
      <c r="G89" s="19"/>
    </row>
    <row r="90" s="2" customFormat="1" customHeight="1" spans="1:7">
      <c r="A90" s="18">
        <v>73</v>
      </c>
      <c r="B90" s="24">
        <v>56</v>
      </c>
      <c r="C90" s="24" t="s">
        <v>78</v>
      </c>
      <c r="D90" s="24">
        <v>198.23</v>
      </c>
      <c r="E90" s="24">
        <v>198.23</v>
      </c>
      <c r="F90" s="19">
        <v>3</v>
      </c>
      <c r="G90" s="19"/>
    </row>
    <row r="91" s="2" customFormat="1" customHeight="1" spans="1:7">
      <c r="A91" s="18">
        <v>74</v>
      </c>
      <c r="B91" s="18">
        <v>57</v>
      </c>
      <c r="C91" s="25" t="s">
        <v>79</v>
      </c>
      <c r="D91" s="18">
        <v>50</v>
      </c>
      <c r="E91" s="18">
        <v>50</v>
      </c>
      <c r="F91" s="19">
        <v>0.8</v>
      </c>
      <c r="G91" s="19"/>
    </row>
    <row r="92" s="2" customFormat="1" customHeight="1" spans="1:7">
      <c r="A92" s="18">
        <v>75</v>
      </c>
      <c r="B92" s="18">
        <v>58</v>
      </c>
      <c r="C92" s="25" t="s">
        <v>80</v>
      </c>
      <c r="D92" s="18">
        <v>50</v>
      </c>
      <c r="E92" s="18">
        <v>50</v>
      </c>
      <c r="F92" s="19">
        <v>0.8</v>
      </c>
      <c r="G92" s="19"/>
    </row>
    <row r="93" s="2" customFormat="1" customHeight="1" spans="1:7">
      <c r="A93" s="18" t="s">
        <v>81</v>
      </c>
      <c r="B93" s="18"/>
      <c r="C93" s="25"/>
      <c r="D93" s="18">
        <f>SUM(D94)</f>
        <v>1000</v>
      </c>
      <c r="E93" s="18">
        <f>SUM(E94)</f>
        <v>1000</v>
      </c>
      <c r="F93" s="19">
        <v>14.5</v>
      </c>
      <c r="G93" s="20">
        <v>15</v>
      </c>
    </row>
    <row r="94" s="2" customFormat="1" customHeight="1" spans="1:7">
      <c r="A94" s="18">
        <v>76</v>
      </c>
      <c r="B94" s="18">
        <v>59</v>
      </c>
      <c r="C94" s="18" t="s">
        <v>82</v>
      </c>
      <c r="D94" s="18">
        <v>1000</v>
      </c>
      <c r="E94" s="18">
        <v>1000</v>
      </c>
      <c r="F94" s="19">
        <v>14.5</v>
      </c>
      <c r="G94" s="19"/>
    </row>
    <row r="95" s="2" customFormat="1" customHeight="1" spans="1:7">
      <c r="A95" s="18" t="s">
        <v>83</v>
      </c>
      <c r="B95" s="18"/>
      <c r="C95" s="18"/>
      <c r="D95" s="18">
        <f>SUM(D96:D98)</f>
        <v>244</v>
      </c>
      <c r="E95" s="18">
        <f>SUM(E96:E98)</f>
        <v>244</v>
      </c>
      <c r="F95" s="19">
        <f>SUM(F96:F98)</f>
        <v>3.8</v>
      </c>
      <c r="G95" s="20">
        <v>4</v>
      </c>
    </row>
    <row r="96" s="2" customFormat="1" customHeight="1" spans="1:7">
      <c r="A96" s="18">
        <v>77</v>
      </c>
      <c r="B96" s="18">
        <v>60</v>
      </c>
      <c r="C96" s="18" t="s">
        <v>84</v>
      </c>
      <c r="D96" s="18">
        <v>244</v>
      </c>
      <c r="E96" s="18">
        <v>130</v>
      </c>
      <c r="F96" s="19">
        <v>2</v>
      </c>
      <c r="G96" s="19"/>
    </row>
    <row r="97" s="2" customFormat="1" customHeight="1" spans="1:7">
      <c r="A97" s="18">
        <v>78</v>
      </c>
      <c r="B97" s="18"/>
      <c r="C97" s="18"/>
      <c r="D97" s="18"/>
      <c r="E97" s="18">
        <v>50</v>
      </c>
      <c r="F97" s="19">
        <v>0.8</v>
      </c>
      <c r="G97" s="19"/>
    </row>
    <row r="98" s="2" customFormat="1" customHeight="1" spans="1:7">
      <c r="A98" s="18">
        <v>79</v>
      </c>
      <c r="B98" s="18"/>
      <c r="C98" s="18"/>
      <c r="D98" s="18"/>
      <c r="E98" s="18">
        <v>64</v>
      </c>
      <c r="F98" s="19">
        <v>1</v>
      </c>
      <c r="G98" s="19"/>
    </row>
    <row r="99" s="2" customFormat="1" customHeight="1" spans="1:7">
      <c r="A99" s="18" t="s">
        <v>85</v>
      </c>
      <c r="B99" s="18"/>
      <c r="C99" s="18"/>
      <c r="D99" s="18">
        <f>SUM(D100:D101)</f>
        <v>150</v>
      </c>
      <c r="E99" s="18">
        <f>SUM(E100:E101)</f>
        <v>150</v>
      </c>
      <c r="F99" s="19">
        <f>SUM(F100:F101)</f>
        <v>2.3</v>
      </c>
      <c r="G99" s="20">
        <v>3</v>
      </c>
    </row>
    <row r="100" s="2" customFormat="1" customHeight="1" spans="1:7">
      <c r="A100" s="18">
        <v>80</v>
      </c>
      <c r="B100" s="18">
        <v>61</v>
      </c>
      <c r="C100" s="18" t="s">
        <v>86</v>
      </c>
      <c r="D100" s="18">
        <v>100</v>
      </c>
      <c r="E100" s="18">
        <v>100</v>
      </c>
      <c r="F100" s="19">
        <v>1.5</v>
      </c>
      <c r="G100" s="19"/>
    </row>
    <row r="101" s="2" customFormat="1" customHeight="1" spans="1:7">
      <c r="A101" s="18">
        <v>81</v>
      </c>
      <c r="B101" s="18">
        <v>62</v>
      </c>
      <c r="C101" s="18" t="s">
        <v>87</v>
      </c>
      <c r="D101" s="18">
        <v>50</v>
      </c>
      <c r="E101" s="18">
        <v>50</v>
      </c>
      <c r="F101" s="19">
        <v>0.8</v>
      </c>
      <c r="G101" s="19"/>
    </row>
    <row r="102" s="2" customFormat="1" customHeight="1" spans="1:7">
      <c r="A102" s="18" t="s">
        <v>88</v>
      </c>
      <c r="B102" s="18"/>
      <c r="C102" s="18"/>
      <c r="D102" s="18">
        <f>SUM(D103:D107)</f>
        <v>319.47</v>
      </c>
      <c r="E102" s="18">
        <f>SUM(E103:E107)</f>
        <v>319.47</v>
      </c>
      <c r="F102" s="19">
        <f>SUM(F103:F107)</f>
        <v>4.9</v>
      </c>
      <c r="G102" s="20">
        <v>5</v>
      </c>
    </row>
    <row r="103" s="2" customFormat="1" customHeight="1" spans="1:7">
      <c r="A103" s="18">
        <v>82</v>
      </c>
      <c r="B103" s="18">
        <v>63</v>
      </c>
      <c r="C103" s="18" t="s">
        <v>89</v>
      </c>
      <c r="D103" s="18">
        <v>29.97</v>
      </c>
      <c r="E103" s="18">
        <v>29.97</v>
      </c>
      <c r="F103" s="19">
        <v>0.5</v>
      </c>
      <c r="G103" s="19"/>
    </row>
    <row r="104" s="2" customFormat="1" customHeight="1" spans="1:7">
      <c r="A104" s="18">
        <v>83</v>
      </c>
      <c r="B104" s="18">
        <v>64</v>
      </c>
      <c r="C104" s="18" t="s">
        <v>90</v>
      </c>
      <c r="D104" s="18">
        <v>30</v>
      </c>
      <c r="E104" s="18">
        <v>30</v>
      </c>
      <c r="F104" s="19">
        <v>0.4</v>
      </c>
      <c r="G104" s="19"/>
    </row>
    <row r="105" s="2" customFormat="1" customHeight="1" spans="1:7">
      <c r="A105" s="18">
        <v>84</v>
      </c>
      <c r="B105" s="18">
        <v>65</v>
      </c>
      <c r="C105" s="18" t="s">
        <v>91</v>
      </c>
      <c r="D105" s="18">
        <v>22</v>
      </c>
      <c r="E105" s="18">
        <v>10</v>
      </c>
      <c r="F105" s="19">
        <v>0.2</v>
      </c>
      <c r="G105" s="19"/>
    </row>
    <row r="106" s="2" customFormat="1" customHeight="1" spans="1:7">
      <c r="A106" s="18">
        <v>85</v>
      </c>
      <c r="B106" s="18"/>
      <c r="C106" s="18"/>
      <c r="D106" s="18"/>
      <c r="E106" s="18">
        <v>12</v>
      </c>
      <c r="F106" s="19">
        <v>0.2</v>
      </c>
      <c r="G106" s="19"/>
    </row>
    <row r="107" s="2" customFormat="1" customHeight="1" spans="1:7">
      <c r="A107" s="18">
        <v>86</v>
      </c>
      <c r="B107" s="18">
        <v>66</v>
      </c>
      <c r="C107" s="18" t="s">
        <v>92</v>
      </c>
      <c r="D107" s="18">
        <v>237.5</v>
      </c>
      <c r="E107" s="18">
        <v>237.5</v>
      </c>
      <c r="F107" s="19">
        <v>3.6</v>
      </c>
      <c r="G107" s="19"/>
    </row>
    <row r="108" s="2" customFormat="1" customHeight="1" spans="1:7">
      <c r="A108" s="18" t="s">
        <v>93</v>
      </c>
      <c r="B108" s="18"/>
      <c r="C108" s="18"/>
      <c r="D108" s="18">
        <f>SUM(D109:D112)</f>
        <v>425</v>
      </c>
      <c r="E108" s="18">
        <f>SUM(E109:E112)</f>
        <v>425</v>
      </c>
      <c r="F108" s="19">
        <f>SUM(F109:F112)</f>
        <v>6.4</v>
      </c>
      <c r="G108" s="20">
        <v>7</v>
      </c>
    </row>
    <row r="109" s="2" customFormat="1" customHeight="1" spans="1:7">
      <c r="A109" s="18">
        <v>87</v>
      </c>
      <c r="B109" s="18">
        <v>67</v>
      </c>
      <c r="C109" s="18" t="s">
        <v>94</v>
      </c>
      <c r="D109" s="18">
        <v>380</v>
      </c>
      <c r="E109" s="18">
        <v>80</v>
      </c>
      <c r="F109" s="19">
        <v>1.2</v>
      </c>
      <c r="G109" s="19"/>
    </row>
    <row r="110" s="2" customFormat="1" customHeight="1" spans="1:7">
      <c r="A110" s="18">
        <v>88</v>
      </c>
      <c r="B110" s="18"/>
      <c r="C110" s="18"/>
      <c r="D110" s="18"/>
      <c r="E110" s="18">
        <v>300</v>
      </c>
      <c r="F110" s="19">
        <v>4.6</v>
      </c>
      <c r="G110" s="19"/>
    </row>
    <row r="111" s="2" customFormat="1" customHeight="1" spans="1:7">
      <c r="A111" s="18">
        <v>89</v>
      </c>
      <c r="B111" s="18">
        <v>68</v>
      </c>
      <c r="C111" s="18" t="s">
        <v>95</v>
      </c>
      <c r="D111" s="18">
        <v>25</v>
      </c>
      <c r="E111" s="18">
        <v>25</v>
      </c>
      <c r="F111" s="19">
        <v>0.4</v>
      </c>
      <c r="G111" s="19"/>
    </row>
    <row r="112" s="2" customFormat="1" customHeight="1" spans="1:7">
      <c r="A112" s="18">
        <v>90</v>
      </c>
      <c r="B112" s="18">
        <v>69</v>
      </c>
      <c r="C112" s="18" t="s">
        <v>96</v>
      </c>
      <c r="D112" s="18">
        <v>20</v>
      </c>
      <c r="E112" s="18">
        <v>20</v>
      </c>
      <c r="F112" s="19">
        <v>0.2</v>
      </c>
      <c r="G112" s="19"/>
    </row>
    <row r="113" s="2" customFormat="1" customHeight="1" spans="1:7">
      <c r="A113" s="18" t="s">
        <v>97</v>
      </c>
      <c r="B113" s="18"/>
      <c r="C113" s="18"/>
      <c r="D113" s="18">
        <f>SUM(D114:D118)</f>
        <v>710</v>
      </c>
      <c r="E113" s="18">
        <f>SUM(E114:E118)</f>
        <v>710</v>
      </c>
      <c r="F113" s="19">
        <f>SUM(F114:F118)</f>
        <v>9.6</v>
      </c>
      <c r="G113" s="20">
        <v>10</v>
      </c>
    </row>
    <row r="114" s="2" customFormat="1" customHeight="1" spans="1:7">
      <c r="A114" s="18">
        <v>91</v>
      </c>
      <c r="B114" s="18">
        <v>70</v>
      </c>
      <c r="C114" s="18" t="s">
        <v>98</v>
      </c>
      <c r="D114" s="18">
        <v>100</v>
      </c>
      <c r="E114" s="18">
        <v>50</v>
      </c>
      <c r="F114" s="19">
        <v>0.5</v>
      </c>
      <c r="G114" s="19"/>
    </row>
    <row r="115" s="2" customFormat="1" customHeight="1" spans="1:7">
      <c r="A115" s="18">
        <v>92</v>
      </c>
      <c r="B115" s="18"/>
      <c r="C115" s="18"/>
      <c r="D115" s="18"/>
      <c r="E115" s="18">
        <v>50</v>
      </c>
      <c r="F115" s="19">
        <v>0.5</v>
      </c>
      <c r="G115" s="19"/>
    </row>
    <row r="116" s="2" customFormat="1" customHeight="1" spans="1:7">
      <c r="A116" s="18">
        <v>93</v>
      </c>
      <c r="B116" s="18">
        <v>71</v>
      </c>
      <c r="C116" s="18" t="s">
        <v>99</v>
      </c>
      <c r="D116" s="18">
        <v>70</v>
      </c>
      <c r="E116" s="18">
        <v>40</v>
      </c>
      <c r="F116" s="19">
        <v>0.1</v>
      </c>
      <c r="G116" s="19"/>
    </row>
    <row r="117" s="2" customFormat="1" customHeight="1" spans="1:7">
      <c r="A117" s="18">
        <v>94</v>
      </c>
      <c r="B117" s="18"/>
      <c r="C117" s="18"/>
      <c r="D117" s="18"/>
      <c r="E117" s="18">
        <v>30</v>
      </c>
      <c r="F117" s="19">
        <v>0.3</v>
      </c>
      <c r="G117" s="19"/>
    </row>
    <row r="118" s="2" customFormat="1" customHeight="1" spans="1:7">
      <c r="A118" s="18">
        <v>95</v>
      </c>
      <c r="B118" s="18">
        <v>72</v>
      </c>
      <c r="C118" s="18" t="s">
        <v>100</v>
      </c>
      <c r="D118" s="18">
        <v>540</v>
      </c>
      <c r="E118" s="18">
        <v>540</v>
      </c>
      <c r="F118" s="19">
        <v>8.2</v>
      </c>
      <c r="G118" s="19"/>
    </row>
    <row r="119" s="2" customFormat="1" customHeight="1" spans="1:7">
      <c r="A119" s="18" t="s">
        <v>101</v>
      </c>
      <c r="B119" s="18"/>
      <c r="C119" s="18"/>
      <c r="D119" s="18">
        <f>SUM(D120)</f>
        <v>150</v>
      </c>
      <c r="E119" s="18">
        <f>SUM(E120)</f>
        <v>150</v>
      </c>
      <c r="F119" s="19">
        <v>2</v>
      </c>
      <c r="G119" s="20">
        <v>2</v>
      </c>
    </row>
    <row r="120" s="2" customFormat="1" customHeight="1" spans="1:7">
      <c r="A120" s="18">
        <v>96</v>
      </c>
      <c r="B120" s="18">
        <v>73</v>
      </c>
      <c r="C120" s="18" t="s">
        <v>102</v>
      </c>
      <c r="D120" s="18">
        <v>150</v>
      </c>
      <c r="E120" s="18">
        <v>150</v>
      </c>
      <c r="F120" s="19">
        <v>2</v>
      </c>
      <c r="G120" s="19"/>
    </row>
    <row r="121" s="2" customFormat="1" customHeight="1" spans="1:7">
      <c r="A121" s="18" t="s">
        <v>103</v>
      </c>
      <c r="B121" s="18"/>
      <c r="C121" s="18"/>
      <c r="D121" s="18">
        <f>D122+D147+D151+D162+D170+D195+D311+D344+D368</f>
        <v>29269.04</v>
      </c>
      <c r="E121" s="18">
        <f>E122+E147+E151+E162+E170+E195+E311+E344+E368</f>
        <v>29269.04</v>
      </c>
      <c r="F121" s="19">
        <f>F122+F147+F151+F162+F170+F195+F311+F344+F368</f>
        <v>339.1</v>
      </c>
      <c r="G121" s="20">
        <f>G122+G147+G151+G162+G170+G195+G311+G344+G368</f>
        <v>344</v>
      </c>
    </row>
    <row r="122" s="2" customFormat="1" customHeight="1" spans="1:7">
      <c r="A122" s="18" t="s">
        <v>104</v>
      </c>
      <c r="B122" s="18"/>
      <c r="C122" s="18"/>
      <c r="D122" s="18">
        <f>SUM(D123:D146)</f>
        <v>2105</v>
      </c>
      <c r="E122" s="18">
        <f>SUM(E123:E146)</f>
        <v>2105</v>
      </c>
      <c r="F122" s="19">
        <f>SUM(F123:F146)</f>
        <v>23.7</v>
      </c>
      <c r="G122" s="20">
        <v>24</v>
      </c>
    </row>
    <row r="123" s="2" customFormat="1" customHeight="1" spans="1:7">
      <c r="A123" s="18">
        <v>97</v>
      </c>
      <c r="B123" s="26">
        <v>74</v>
      </c>
      <c r="C123" s="26" t="s">
        <v>105</v>
      </c>
      <c r="D123" s="26">
        <v>100</v>
      </c>
      <c r="E123" s="26">
        <v>50</v>
      </c>
      <c r="F123" s="19">
        <v>0.4</v>
      </c>
      <c r="G123" s="19"/>
    </row>
    <row r="124" s="2" customFormat="1" customHeight="1" spans="1:7">
      <c r="A124" s="18">
        <v>98</v>
      </c>
      <c r="B124" s="26"/>
      <c r="C124" s="26"/>
      <c r="D124" s="26"/>
      <c r="E124" s="26">
        <v>50</v>
      </c>
      <c r="F124" s="19">
        <v>0.4</v>
      </c>
      <c r="G124" s="19"/>
    </row>
    <row r="125" s="2" customFormat="1" customHeight="1" spans="1:7">
      <c r="A125" s="18">
        <v>99</v>
      </c>
      <c r="B125" s="26">
        <v>75</v>
      </c>
      <c r="C125" s="26" t="s">
        <v>106</v>
      </c>
      <c r="D125" s="26">
        <v>150</v>
      </c>
      <c r="E125" s="26">
        <v>100</v>
      </c>
      <c r="F125" s="19">
        <v>0.6</v>
      </c>
      <c r="G125" s="19"/>
    </row>
    <row r="126" s="2" customFormat="1" customHeight="1" spans="1:7">
      <c r="A126" s="18">
        <v>100</v>
      </c>
      <c r="B126" s="26"/>
      <c r="C126" s="26"/>
      <c r="D126" s="26"/>
      <c r="E126" s="26">
        <v>50</v>
      </c>
      <c r="F126" s="19">
        <v>0.5</v>
      </c>
      <c r="G126" s="19"/>
    </row>
    <row r="127" s="2" customFormat="1" customHeight="1" spans="1:7">
      <c r="A127" s="18">
        <v>101</v>
      </c>
      <c r="B127" s="26">
        <v>76</v>
      </c>
      <c r="C127" s="26" t="s">
        <v>107</v>
      </c>
      <c r="D127" s="26">
        <v>80</v>
      </c>
      <c r="E127" s="26">
        <v>80</v>
      </c>
      <c r="F127" s="19">
        <v>1.2</v>
      </c>
      <c r="G127" s="19"/>
    </row>
    <row r="128" s="2" customFormat="1" customHeight="1" spans="1:7">
      <c r="A128" s="18">
        <v>102</v>
      </c>
      <c r="B128" s="26">
        <v>77</v>
      </c>
      <c r="C128" s="26" t="s">
        <v>108</v>
      </c>
      <c r="D128" s="26">
        <v>110</v>
      </c>
      <c r="E128" s="26">
        <v>110</v>
      </c>
      <c r="F128" s="19">
        <v>1.7</v>
      </c>
      <c r="G128" s="19"/>
    </row>
    <row r="129" s="2" customFormat="1" customHeight="1" spans="1:7">
      <c r="A129" s="18">
        <v>103</v>
      </c>
      <c r="B129" s="26">
        <v>78</v>
      </c>
      <c r="C129" s="26" t="s">
        <v>109</v>
      </c>
      <c r="D129" s="26">
        <v>250</v>
      </c>
      <c r="E129" s="26">
        <v>100</v>
      </c>
      <c r="F129" s="19">
        <v>0.4</v>
      </c>
      <c r="G129" s="19"/>
    </row>
    <row r="130" s="2" customFormat="1" customHeight="1" spans="1:7">
      <c r="A130" s="18">
        <v>104</v>
      </c>
      <c r="B130" s="26"/>
      <c r="C130" s="26"/>
      <c r="D130" s="26"/>
      <c r="E130" s="26">
        <v>50</v>
      </c>
      <c r="F130" s="19">
        <v>0.6</v>
      </c>
      <c r="G130" s="19"/>
    </row>
    <row r="131" s="2" customFormat="1" customHeight="1" spans="1:7">
      <c r="A131" s="18">
        <v>105</v>
      </c>
      <c r="B131" s="26"/>
      <c r="C131" s="26"/>
      <c r="D131" s="26"/>
      <c r="E131" s="26">
        <v>50</v>
      </c>
      <c r="F131" s="19">
        <v>0.7</v>
      </c>
      <c r="G131" s="19"/>
    </row>
    <row r="132" s="2" customFormat="1" customHeight="1" spans="1:7">
      <c r="A132" s="18">
        <v>106</v>
      </c>
      <c r="B132" s="26"/>
      <c r="C132" s="26"/>
      <c r="D132" s="26"/>
      <c r="E132" s="26">
        <v>50</v>
      </c>
      <c r="F132" s="19">
        <v>0.7</v>
      </c>
      <c r="G132" s="19"/>
    </row>
    <row r="133" s="2" customFormat="1" customHeight="1" spans="1:7">
      <c r="A133" s="18">
        <v>107</v>
      </c>
      <c r="B133" s="26">
        <v>79</v>
      </c>
      <c r="C133" s="26" t="s">
        <v>110</v>
      </c>
      <c r="D133" s="26">
        <v>150</v>
      </c>
      <c r="E133" s="26">
        <v>150</v>
      </c>
      <c r="F133" s="19">
        <v>0.6</v>
      </c>
      <c r="G133" s="19"/>
    </row>
    <row r="134" s="2" customFormat="1" customHeight="1" spans="1:7">
      <c r="A134" s="18">
        <v>108</v>
      </c>
      <c r="B134" s="26">
        <v>80</v>
      </c>
      <c r="C134" s="26" t="s">
        <v>111</v>
      </c>
      <c r="D134" s="26">
        <v>200</v>
      </c>
      <c r="E134" s="26">
        <v>200</v>
      </c>
      <c r="F134" s="19">
        <v>3</v>
      </c>
      <c r="G134" s="19"/>
    </row>
    <row r="135" s="2" customFormat="1" customHeight="1" spans="1:7">
      <c r="A135" s="18">
        <v>109</v>
      </c>
      <c r="B135" s="26">
        <v>81</v>
      </c>
      <c r="C135" s="26" t="s">
        <v>112</v>
      </c>
      <c r="D135" s="26">
        <v>30</v>
      </c>
      <c r="E135" s="26">
        <v>30</v>
      </c>
      <c r="F135" s="19">
        <v>0.4</v>
      </c>
      <c r="G135" s="19"/>
    </row>
    <row r="136" s="2" customFormat="1" customHeight="1" spans="1:7">
      <c r="A136" s="18">
        <v>110</v>
      </c>
      <c r="B136" s="26">
        <v>82</v>
      </c>
      <c r="C136" s="26" t="s">
        <v>113</v>
      </c>
      <c r="D136" s="26">
        <v>325</v>
      </c>
      <c r="E136" s="26">
        <v>200</v>
      </c>
      <c r="F136" s="19">
        <v>3</v>
      </c>
      <c r="G136" s="19"/>
    </row>
    <row r="137" s="2" customFormat="1" customHeight="1" spans="1:7">
      <c r="A137" s="18">
        <v>111</v>
      </c>
      <c r="B137" s="26"/>
      <c r="C137" s="26"/>
      <c r="D137" s="26"/>
      <c r="E137" s="26">
        <v>125</v>
      </c>
      <c r="F137" s="19">
        <v>1.9</v>
      </c>
      <c r="G137" s="19"/>
    </row>
    <row r="138" s="2" customFormat="1" customHeight="1" spans="1:7">
      <c r="A138" s="18">
        <v>112</v>
      </c>
      <c r="B138" s="26">
        <v>83</v>
      </c>
      <c r="C138" s="26" t="s">
        <v>114</v>
      </c>
      <c r="D138" s="26">
        <v>50</v>
      </c>
      <c r="E138" s="26">
        <v>50</v>
      </c>
      <c r="F138" s="19">
        <v>0.8</v>
      </c>
      <c r="G138" s="19"/>
    </row>
    <row r="139" s="2" customFormat="1" customHeight="1" spans="1:7">
      <c r="A139" s="18">
        <v>113</v>
      </c>
      <c r="B139" s="26">
        <v>84</v>
      </c>
      <c r="C139" s="26" t="s">
        <v>115</v>
      </c>
      <c r="D139" s="26">
        <v>300</v>
      </c>
      <c r="E139" s="26">
        <v>100</v>
      </c>
      <c r="F139" s="19">
        <v>0.9</v>
      </c>
      <c r="G139" s="19"/>
    </row>
    <row r="140" s="2" customFormat="1" customHeight="1" spans="1:7">
      <c r="A140" s="18">
        <v>114</v>
      </c>
      <c r="B140" s="26"/>
      <c r="C140" s="26"/>
      <c r="D140" s="26"/>
      <c r="E140" s="26">
        <v>100</v>
      </c>
      <c r="F140" s="19">
        <v>0.9</v>
      </c>
      <c r="G140" s="19"/>
    </row>
    <row r="141" s="2" customFormat="1" customHeight="1" spans="1:7">
      <c r="A141" s="18">
        <v>115</v>
      </c>
      <c r="B141" s="26"/>
      <c r="C141" s="26"/>
      <c r="D141" s="26"/>
      <c r="E141" s="26">
        <v>100</v>
      </c>
      <c r="F141" s="19">
        <v>1</v>
      </c>
      <c r="G141" s="19"/>
    </row>
    <row r="142" s="2" customFormat="1" customHeight="1" spans="1:7">
      <c r="A142" s="18">
        <v>116</v>
      </c>
      <c r="B142" s="26">
        <v>85</v>
      </c>
      <c r="C142" s="26" t="s">
        <v>116</v>
      </c>
      <c r="D142" s="26">
        <v>260</v>
      </c>
      <c r="E142" s="26">
        <v>80</v>
      </c>
      <c r="F142" s="19">
        <v>0.7</v>
      </c>
      <c r="G142" s="19"/>
    </row>
    <row r="143" s="2" customFormat="1" customHeight="1" spans="1:7">
      <c r="A143" s="18">
        <v>117</v>
      </c>
      <c r="B143" s="26"/>
      <c r="C143" s="26"/>
      <c r="D143" s="26"/>
      <c r="E143" s="26">
        <v>80</v>
      </c>
      <c r="F143" s="19">
        <v>0.6</v>
      </c>
      <c r="G143" s="19"/>
    </row>
    <row r="144" s="2" customFormat="1" customHeight="1" spans="1:7">
      <c r="A144" s="18">
        <v>118</v>
      </c>
      <c r="B144" s="26"/>
      <c r="C144" s="26"/>
      <c r="D144" s="26"/>
      <c r="E144" s="26">
        <v>100</v>
      </c>
      <c r="F144" s="19">
        <v>1.5</v>
      </c>
      <c r="G144" s="19"/>
    </row>
    <row r="145" s="2" customFormat="1" customHeight="1" spans="1:7">
      <c r="A145" s="18">
        <v>119</v>
      </c>
      <c r="B145" s="26">
        <v>86</v>
      </c>
      <c r="C145" s="26" t="s">
        <v>117</v>
      </c>
      <c r="D145" s="26">
        <v>100</v>
      </c>
      <c r="E145" s="26">
        <v>50</v>
      </c>
      <c r="F145" s="19">
        <v>0.6</v>
      </c>
      <c r="G145" s="19"/>
    </row>
    <row r="146" s="2" customFormat="1" customHeight="1" spans="1:7">
      <c r="A146" s="18">
        <v>120</v>
      </c>
      <c r="B146" s="26"/>
      <c r="C146" s="26"/>
      <c r="D146" s="26"/>
      <c r="E146" s="26">
        <v>50</v>
      </c>
      <c r="F146" s="19">
        <v>0.6</v>
      </c>
      <c r="G146" s="19"/>
    </row>
    <row r="147" s="2" customFormat="1" customHeight="1" spans="1:7">
      <c r="A147" s="18" t="s">
        <v>118</v>
      </c>
      <c r="B147" s="26"/>
      <c r="C147" s="26"/>
      <c r="D147" s="26">
        <f>SUM(D148:D150)</f>
        <v>130</v>
      </c>
      <c r="E147" s="26">
        <f>SUM(E148:E150)</f>
        <v>130</v>
      </c>
      <c r="F147" s="27">
        <f>SUM(F148:F150)</f>
        <v>1.4</v>
      </c>
      <c r="G147" s="28">
        <v>2</v>
      </c>
    </row>
    <row r="148" s="2" customFormat="1" customHeight="1" spans="1:7">
      <c r="A148" s="18">
        <v>121</v>
      </c>
      <c r="B148" s="26">
        <v>87</v>
      </c>
      <c r="C148" s="26" t="s">
        <v>119</v>
      </c>
      <c r="D148" s="26">
        <v>50</v>
      </c>
      <c r="E148" s="26">
        <v>50</v>
      </c>
      <c r="F148" s="19">
        <v>0.4</v>
      </c>
      <c r="G148" s="19"/>
    </row>
    <row r="149" s="2" customFormat="1" customHeight="1" spans="1:7">
      <c r="A149" s="18">
        <v>122</v>
      </c>
      <c r="B149" s="26">
        <v>88</v>
      </c>
      <c r="C149" s="26" t="s">
        <v>120</v>
      </c>
      <c r="D149" s="26">
        <v>30</v>
      </c>
      <c r="E149" s="26">
        <v>30</v>
      </c>
      <c r="F149" s="19">
        <v>0.5</v>
      </c>
      <c r="G149" s="19"/>
    </row>
    <row r="150" s="2" customFormat="1" customHeight="1" spans="1:7">
      <c r="A150" s="18">
        <v>123</v>
      </c>
      <c r="B150" s="26">
        <v>89</v>
      </c>
      <c r="C150" s="26" t="s">
        <v>121</v>
      </c>
      <c r="D150" s="26">
        <v>50</v>
      </c>
      <c r="E150" s="26">
        <v>50</v>
      </c>
      <c r="F150" s="19">
        <v>0.5</v>
      </c>
      <c r="G150" s="19"/>
    </row>
    <row r="151" s="2" customFormat="1" customHeight="1" spans="1:7">
      <c r="A151" s="18" t="s">
        <v>122</v>
      </c>
      <c r="B151" s="26"/>
      <c r="C151" s="26"/>
      <c r="D151" s="26">
        <f>SUM(D152:D161)</f>
        <v>1345</v>
      </c>
      <c r="E151" s="26">
        <f>SUM(E152:E161)</f>
        <v>1345</v>
      </c>
      <c r="F151" s="27">
        <f>SUM(F152:F161)</f>
        <v>15.6</v>
      </c>
      <c r="G151" s="28">
        <v>16</v>
      </c>
    </row>
    <row r="152" s="2" customFormat="1" customHeight="1" spans="1:7">
      <c r="A152" s="18">
        <v>124</v>
      </c>
      <c r="B152" s="29">
        <v>90</v>
      </c>
      <c r="C152" s="29" t="s">
        <v>123</v>
      </c>
      <c r="D152" s="29">
        <v>450</v>
      </c>
      <c r="E152" s="29">
        <v>150</v>
      </c>
      <c r="F152" s="19">
        <v>2.3</v>
      </c>
      <c r="G152" s="19"/>
    </row>
    <row r="153" s="2" customFormat="1" customHeight="1" spans="1:7">
      <c r="A153" s="18">
        <v>125</v>
      </c>
      <c r="B153" s="29"/>
      <c r="C153" s="29"/>
      <c r="D153" s="29"/>
      <c r="E153" s="29">
        <v>200</v>
      </c>
      <c r="F153" s="19">
        <v>2</v>
      </c>
      <c r="G153" s="19"/>
    </row>
    <row r="154" s="2" customFormat="1" customHeight="1" spans="1:7">
      <c r="A154" s="18">
        <v>126</v>
      </c>
      <c r="B154" s="29"/>
      <c r="C154" s="29"/>
      <c r="D154" s="29"/>
      <c r="E154" s="29">
        <v>100</v>
      </c>
      <c r="F154" s="19">
        <v>1</v>
      </c>
      <c r="G154" s="19"/>
    </row>
    <row r="155" s="2" customFormat="1" customHeight="1" spans="1:7">
      <c r="A155" s="18">
        <v>127</v>
      </c>
      <c r="B155" s="29">
        <v>91</v>
      </c>
      <c r="C155" s="29" t="s">
        <v>124</v>
      </c>
      <c r="D155" s="29">
        <v>140</v>
      </c>
      <c r="E155" s="29">
        <v>140</v>
      </c>
      <c r="F155" s="19">
        <v>2.1</v>
      </c>
      <c r="G155" s="19"/>
    </row>
    <row r="156" s="2" customFormat="1" customHeight="1" spans="1:7">
      <c r="A156" s="18">
        <v>128</v>
      </c>
      <c r="B156" s="29">
        <v>92</v>
      </c>
      <c r="C156" s="29" t="s">
        <v>125</v>
      </c>
      <c r="D156" s="29">
        <v>130</v>
      </c>
      <c r="E156" s="29">
        <v>130</v>
      </c>
      <c r="F156" s="19">
        <v>1.2</v>
      </c>
      <c r="G156" s="19"/>
    </row>
    <row r="157" s="2" customFormat="1" customHeight="1" spans="1:7">
      <c r="A157" s="18">
        <v>129</v>
      </c>
      <c r="B157" s="29">
        <v>93</v>
      </c>
      <c r="C157" s="29" t="s">
        <v>126</v>
      </c>
      <c r="D157" s="29">
        <v>545</v>
      </c>
      <c r="E157" s="29">
        <v>300</v>
      </c>
      <c r="F157" s="19">
        <v>3.4</v>
      </c>
      <c r="G157" s="19"/>
    </row>
    <row r="158" s="2" customFormat="1" customHeight="1" spans="1:7">
      <c r="A158" s="18">
        <v>130</v>
      </c>
      <c r="B158" s="29"/>
      <c r="C158" s="29"/>
      <c r="D158" s="29"/>
      <c r="E158" s="29">
        <v>150</v>
      </c>
      <c r="F158" s="19">
        <v>1.3</v>
      </c>
      <c r="G158" s="19"/>
    </row>
    <row r="159" s="2" customFormat="1" customHeight="1" spans="1:7">
      <c r="A159" s="18">
        <v>131</v>
      </c>
      <c r="B159" s="29"/>
      <c r="C159" s="29"/>
      <c r="D159" s="29"/>
      <c r="E159" s="29">
        <v>95</v>
      </c>
      <c r="F159" s="19">
        <v>1.4</v>
      </c>
      <c r="G159" s="19"/>
    </row>
    <row r="160" s="2" customFormat="1" customHeight="1" spans="1:7">
      <c r="A160" s="18">
        <v>132</v>
      </c>
      <c r="B160" s="29">
        <v>94</v>
      </c>
      <c r="C160" s="29" t="s">
        <v>127</v>
      </c>
      <c r="D160" s="29">
        <v>50</v>
      </c>
      <c r="E160" s="29">
        <v>50</v>
      </c>
      <c r="F160" s="19">
        <v>0.5</v>
      </c>
      <c r="G160" s="19"/>
    </row>
    <row r="161" s="2" customFormat="1" customHeight="1" spans="1:7">
      <c r="A161" s="18">
        <v>133</v>
      </c>
      <c r="B161" s="29">
        <v>95</v>
      </c>
      <c r="C161" s="29" t="s">
        <v>128</v>
      </c>
      <c r="D161" s="29">
        <v>30</v>
      </c>
      <c r="E161" s="29">
        <v>30</v>
      </c>
      <c r="F161" s="19">
        <v>0.4</v>
      </c>
      <c r="G161" s="19"/>
    </row>
    <row r="162" s="2" customFormat="1" customHeight="1" spans="1:7">
      <c r="A162" s="18" t="s">
        <v>129</v>
      </c>
      <c r="B162" s="29"/>
      <c r="C162" s="29"/>
      <c r="D162" s="29">
        <f>SUM(D163:D169)</f>
        <v>595</v>
      </c>
      <c r="E162" s="29">
        <f>SUM(E163:E169)</f>
        <v>595</v>
      </c>
      <c r="F162" s="30">
        <f>SUM(F163:F169)</f>
        <v>7.4</v>
      </c>
      <c r="G162" s="31">
        <v>8</v>
      </c>
    </row>
    <row r="163" s="2" customFormat="1" customHeight="1" spans="1:7">
      <c r="A163" s="18">
        <v>134</v>
      </c>
      <c r="B163" s="26">
        <v>96</v>
      </c>
      <c r="C163" s="26" t="s">
        <v>130</v>
      </c>
      <c r="D163" s="26">
        <v>75</v>
      </c>
      <c r="E163" s="26">
        <v>75</v>
      </c>
      <c r="F163" s="19">
        <v>1</v>
      </c>
      <c r="G163" s="19"/>
    </row>
    <row r="164" s="2" customFormat="1" customHeight="1" spans="1:7">
      <c r="A164" s="18">
        <v>135</v>
      </c>
      <c r="B164" s="26">
        <v>97</v>
      </c>
      <c r="C164" s="26" t="s">
        <v>131</v>
      </c>
      <c r="D164" s="26">
        <v>320</v>
      </c>
      <c r="E164" s="26">
        <v>200</v>
      </c>
      <c r="F164" s="19">
        <v>3</v>
      </c>
      <c r="G164" s="19"/>
    </row>
    <row r="165" s="2" customFormat="1" customHeight="1" spans="1:7">
      <c r="A165" s="18">
        <v>136</v>
      </c>
      <c r="B165" s="26"/>
      <c r="C165" s="26"/>
      <c r="D165" s="26"/>
      <c r="E165" s="26">
        <v>60</v>
      </c>
      <c r="F165" s="19">
        <v>0.3</v>
      </c>
      <c r="G165" s="19"/>
    </row>
    <row r="166" s="2" customFormat="1" customHeight="1" spans="1:7">
      <c r="A166" s="18">
        <v>137</v>
      </c>
      <c r="B166" s="26"/>
      <c r="C166" s="26"/>
      <c r="D166" s="26"/>
      <c r="E166" s="26">
        <v>60</v>
      </c>
      <c r="F166" s="19">
        <v>0.2</v>
      </c>
      <c r="G166" s="19"/>
    </row>
    <row r="167" s="2" customFormat="1" customHeight="1" spans="1:7">
      <c r="A167" s="18">
        <v>138</v>
      </c>
      <c r="B167" s="26">
        <v>98</v>
      </c>
      <c r="C167" s="26" t="s">
        <v>132</v>
      </c>
      <c r="D167" s="26">
        <v>100</v>
      </c>
      <c r="E167" s="26">
        <v>50</v>
      </c>
      <c r="F167" s="19">
        <v>0.8</v>
      </c>
      <c r="G167" s="19"/>
    </row>
    <row r="168" s="2" customFormat="1" customHeight="1" spans="1:7">
      <c r="A168" s="18">
        <v>139</v>
      </c>
      <c r="B168" s="26"/>
      <c r="C168" s="26"/>
      <c r="D168" s="26"/>
      <c r="E168" s="26">
        <v>50</v>
      </c>
      <c r="F168" s="19">
        <v>0.8</v>
      </c>
      <c r="G168" s="19"/>
    </row>
    <row r="169" s="2" customFormat="1" customHeight="1" spans="1:7">
      <c r="A169" s="18">
        <v>140</v>
      </c>
      <c r="B169" s="26">
        <v>99</v>
      </c>
      <c r="C169" s="26" t="s">
        <v>133</v>
      </c>
      <c r="D169" s="26">
        <v>100</v>
      </c>
      <c r="E169" s="26">
        <v>100</v>
      </c>
      <c r="F169" s="19">
        <v>1.3</v>
      </c>
      <c r="G169" s="19"/>
    </row>
    <row r="170" s="2" customFormat="1" customHeight="1" spans="1:7">
      <c r="A170" s="18" t="s">
        <v>134</v>
      </c>
      <c r="B170" s="26"/>
      <c r="C170" s="26"/>
      <c r="D170" s="26">
        <f>SUM(D171:D194)</f>
        <v>4281.95</v>
      </c>
      <c r="E170" s="26">
        <f>SUM(E171:E194)</f>
        <v>4281.95</v>
      </c>
      <c r="F170" s="27">
        <f>SUM(F171:F194)</f>
        <v>54.2</v>
      </c>
      <c r="G170" s="28">
        <v>55</v>
      </c>
    </row>
    <row r="171" s="2" customFormat="1" customHeight="1" spans="1:7">
      <c r="A171" s="18">
        <v>141</v>
      </c>
      <c r="B171" s="26">
        <v>100</v>
      </c>
      <c r="C171" s="29" t="s">
        <v>135</v>
      </c>
      <c r="D171" s="29">
        <v>200</v>
      </c>
      <c r="E171" s="29">
        <v>200</v>
      </c>
      <c r="F171" s="19">
        <v>2.9</v>
      </c>
      <c r="G171" s="19"/>
    </row>
    <row r="172" s="2" customFormat="1" customHeight="1" spans="1:7">
      <c r="A172" s="18">
        <v>142</v>
      </c>
      <c r="B172" s="26">
        <v>101</v>
      </c>
      <c r="C172" s="29" t="s">
        <v>136</v>
      </c>
      <c r="D172" s="29">
        <v>375</v>
      </c>
      <c r="E172" s="29">
        <v>375</v>
      </c>
      <c r="F172" s="19">
        <v>2.9</v>
      </c>
      <c r="G172" s="19"/>
    </row>
    <row r="173" s="2" customFormat="1" customHeight="1" spans="1:7">
      <c r="A173" s="18">
        <v>143</v>
      </c>
      <c r="B173" s="26"/>
      <c r="C173" s="29"/>
      <c r="D173" s="29">
        <v>400</v>
      </c>
      <c r="E173" s="29">
        <v>400</v>
      </c>
      <c r="F173" s="19">
        <v>1.9</v>
      </c>
      <c r="G173" s="19"/>
    </row>
    <row r="174" s="2" customFormat="1" customHeight="1" spans="1:7">
      <c r="A174" s="18">
        <v>144</v>
      </c>
      <c r="B174" s="26">
        <v>102</v>
      </c>
      <c r="C174" s="29" t="s">
        <v>137</v>
      </c>
      <c r="D174" s="29">
        <v>76</v>
      </c>
      <c r="E174" s="29">
        <v>76</v>
      </c>
      <c r="F174" s="19">
        <v>0.9</v>
      </c>
      <c r="G174" s="19"/>
    </row>
    <row r="175" s="2" customFormat="1" customHeight="1" spans="1:7">
      <c r="A175" s="18">
        <v>145</v>
      </c>
      <c r="B175" s="26">
        <v>103</v>
      </c>
      <c r="C175" s="29" t="s">
        <v>138</v>
      </c>
      <c r="D175" s="29">
        <v>300</v>
      </c>
      <c r="E175" s="29">
        <v>300</v>
      </c>
      <c r="F175" s="19">
        <v>4.6</v>
      </c>
      <c r="G175" s="19"/>
    </row>
    <row r="176" s="2" customFormat="1" customHeight="1" spans="1:7">
      <c r="A176" s="18">
        <v>146</v>
      </c>
      <c r="B176" s="26">
        <v>104</v>
      </c>
      <c r="C176" s="29" t="s">
        <v>139</v>
      </c>
      <c r="D176" s="29">
        <v>100</v>
      </c>
      <c r="E176" s="29">
        <v>100</v>
      </c>
      <c r="F176" s="19">
        <v>1.5</v>
      </c>
      <c r="G176" s="19"/>
    </row>
    <row r="177" s="2" customFormat="1" customHeight="1" spans="1:7">
      <c r="A177" s="18">
        <v>147</v>
      </c>
      <c r="B177" s="26">
        <v>105</v>
      </c>
      <c r="C177" s="29" t="s">
        <v>140</v>
      </c>
      <c r="D177" s="29">
        <v>140</v>
      </c>
      <c r="E177" s="29">
        <v>140</v>
      </c>
      <c r="F177" s="19">
        <v>2.1</v>
      </c>
      <c r="G177" s="19"/>
    </row>
    <row r="178" s="2" customFormat="1" customHeight="1" spans="1:7">
      <c r="A178" s="18">
        <v>148</v>
      </c>
      <c r="B178" s="26">
        <v>106</v>
      </c>
      <c r="C178" s="29" t="s">
        <v>141</v>
      </c>
      <c r="D178" s="29">
        <v>250</v>
      </c>
      <c r="E178" s="29">
        <v>250</v>
      </c>
      <c r="F178" s="19">
        <v>3.7</v>
      </c>
      <c r="G178" s="19"/>
    </row>
    <row r="179" s="2" customFormat="1" customHeight="1" spans="1:7">
      <c r="A179" s="18">
        <v>149</v>
      </c>
      <c r="B179" s="26">
        <v>107</v>
      </c>
      <c r="C179" s="29" t="s">
        <v>142</v>
      </c>
      <c r="D179" s="29">
        <v>100</v>
      </c>
      <c r="E179" s="29">
        <v>100</v>
      </c>
      <c r="F179" s="19">
        <v>1.3</v>
      </c>
      <c r="G179" s="19"/>
    </row>
    <row r="180" s="2" customFormat="1" customHeight="1" spans="1:7">
      <c r="A180" s="18">
        <v>150</v>
      </c>
      <c r="B180" s="26">
        <v>108</v>
      </c>
      <c r="C180" s="29" t="s">
        <v>143</v>
      </c>
      <c r="D180" s="29">
        <v>50</v>
      </c>
      <c r="E180" s="29">
        <v>50</v>
      </c>
      <c r="F180" s="19">
        <v>0.5</v>
      </c>
      <c r="G180" s="19"/>
    </row>
    <row r="181" s="2" customFormat="1" customHeight="1" spans="1:7">
      <c r="A181" s="18">
        <v>151</v>
      </c>
      <c r="B181" s="26"/>
      <c r="C181" s="29"/>
      <c r="D181" s="29">
        <v>80</v>
      </c>
      <c r="E181" s="29">
        <v>80</v>
      </c>
      <c r="F181" s="19">
        <v>0.3</v>
      </c>
      <c r="G181" s="19"/>
    </row>
    <row r="182" s="2" customFormat="1" customHeight="1" spans="1:7">
      <c r="A182" s="18">
        <v>152</v>
      </c>
      <c r="B182" s="26">
        <v>109</v>
      </c>
      <c r="C182" s="29" t="s">
        <v>144</v>
      </c>
      <c r="D182" s="29">
        <v>30</v>
      </c>
      <c r="E182" s="29">
        <v>30</v>
      </c>
      <c r="F182" s="19">
        <v>0.5</v>
      </c>
      <c r="G182" s="19"/>
    </row>
    <row r="183" s="2" customFormat="1" customHeight="1" spans="1:7">
      <c r="A183" s="18">
        <v>153</v>
      </c>
      <c r="B183" s="26">
        <v>110</v>
      </c>
      <c r="C183" s="29" t="s">
        <v>145</v>
      </c>
      <c r="D183" s="29">
        <v>100</v>
      </c>
      <c r="E183" s="29">
        <v>100</v>
      </c>
      <c r="F183" s="19">
        <v>0.8</v>
      </c>
      <c r="G183" s="19"/>
    </row>
    <row r="184" s="2" customFormat="1" customHeight="1" spans="1:7">
      <c r="A184" s="18">
        <v>154</v>
      </c>
      <c r="B184" s="26"/>
      <c r="C184" s="29"/>
      <c r="D184" s="29">
        <v>90</v>
      </c>
      <c r="E184" s="29">
        <v>90</v>
      </c>
      <c r="F184" s="19">
        <v>1.3</v>
      </c>
      <c r="G184" s="19"/>
    </row>
    <row r="185" s="2" customFormat="1" customHeight="1" spans="1:7">
      <c r="A185" s="18">
        <v>155</v>
      </c>
      <c r="B185" s="26">
        <v>111</v>
      </c>
      <c r="C185" s="29" t="s">
        <v>146</v>
      </c>
      <c r="D185" s="29">
        <v>487.5</v>
      </c>
      <c r="E185" s="29">
        <v>487.5</v>
      </c>
      <c r="F185" s="19">
        <v>7.4</v>
      </c>
      <c r="G185" s="19"/>
    </row>
    <row r="186" s="2" customFormat="1" customHeight="1" spans="1:7">
      <c r="A186" s="18">
        <v>156</v>
      </c>
      <c r="B186" s="26">
        <v>112</v>
      </c>
      <c r="C186" s="29" t="s">
        <v>147</v>
      </c>
      <c r="D186" s="29">
        <v>300</v>
      </c>
      <c r="E186" s="29">
        <v>300</v>
      </c>
      <c r="F186" s="19">
        <v>4.6</v>
      </c>
      <c r="G186" s="19"/>
    </row>
    <row r="187" s="2" customFormat="1" customHeight="1" spans="1:7">
      <c r="A187" s="18">
        <v>157</v>
      </c>
      <c r="B187" s="26">
        <v>113</v>
      </c>
      <c r="C187" s="29" t="s">
        <v>148</v>
      </c>
      <c r="D187" s="29">
        <v>98</v>
      </c>
      <c r="E187" s="29">
        <v>98</v>
      </c>
      <c r="F187" s="19">
        <v>1.5</v>
      </c>
      <c r="G187" s="19"/>
    </row>
    <row r="188" s="2" customFormat="1" customHeight="1" spans="1:7">
      <c r="A188" s="18">
        <v>158</v>
      </c>
      <c r="B188" s="26">
        <v>114</v>
      </c>
      <c r="C188" s="29" t="s">
        <v>149</v>
      </c>
      <c r="D188" s="29">
        <v>500</v>
      </c>
      <c r="E188" s="29">
        <v>500</v>
      </c>
      <c r="F188" s="19">
        <v>7.5</v>
      </c>
      <c r="G188" s="19"/>
    </row>
    <row r="189" s="2" customFormat="1" customHeight="1" spans="1:7">
      <c r="A189" s="18">
        <v>159</v>
      </c>
      <c r="B189" s="26"/>
      <c r="C189" s="29"/>
      <c r="D189" s="29">
        <v>118</v>
      </c>
      <c r="E189" s="29">
        <v>118</v>
      </c>
      <c r="F189" s="19">
        <v>1.8</v>
      </c>
      <c r="G189" s="19"/>
    </row>
    <row r="190" s="2" customFormat="1" customHeight="1" spans="1:7">
      <c r="A190" s="18">
        <v>160</v>
      </c>
      <c r="B190" s="26">
        <v>115</v>
      </c>
      <c r="C190" s="29" t="s">
        <v>150</v>
      </c>
      <c r="D190" s="29">
        <v>100</v>
      </c>
      <c r="E190" s="29">
        <v>100</v>
      </c>
      <c r="F190" s="19">
        <v>1.5</v>
      </c>
      <c r="G190" s="19"/>
    </row>
    <row r="191" s="2" customFormat="1" customHeight="1" spans="1:7">
      <c r="A191" s="18">
        <v>161</v>
      </c>
      <c r="B191" s="26">
        <v>116</v>
      </c>
      <c r="C191" s="29" t="s">
        <v>151</v>
      </c>
      <c r="D191" s="29">
        <v>78.75</v>
      </c>
      <c r="E191" s="29">
        <v>78.75</v>
      </c>
      <c r="F191" s="19">
        <v>1.2</v>
      </c>
      <c r="G191" s="19"/>
    </row>
    <row r="192" s="2" customFormat="1" customHeight="1" spans="1:7">
      <c r="A192" s="18">
        <v>162</v>
      </c>
      <c r="B192" s="26"/>
      <c r="C192" s="29"/>
      <c r="D192" s="29">
        <v>108.7</v>
      </c>
      <c r="E192" s="29">
        <v>108.7</v>
      </c>
      <c r="F192" s="19">
        <v>1.7</v>
      </c>
      <c r="G192" s="19"/>
    </row>
    <row r="193" s="2" customFormat="1" customHeight="1" spans="1:7">
      <c r="A193" s="18">
        <v>163</v>
      </c>
      <c r="B193" s="26">
        <v>117</v>
      </c>
      <c r="C193" s="29" t="s">
        <v>152</v>
      </c>
      <c r="D193" s="29">
        <v>80</v>
      </c>
      <c r="E193" s="29">
        <v>80</v>
      </c>
      <c r="F193" s="19">
        <v>1.2</v>
      </c>
      <c r="G193" s="19"/>
    </row>
    <row r="194" s="2" customFormat="1" customHeight="1" spans="1:7">
      <c r="A194" s="18">
        <v>164</v>
      </c>
      <c r="B194" s="26">
        <v>118</v>
      </c>
      <c r="C194" s="29" t="s">
        <v>153</v>
      </c>
      <c r="D194" s="29">
        <v>120</v>
      </c>
      <c r="E194" s="29">
        <v>120</v>
      </c>
      <c r="F194" s="19">
        <v>0.6</v>
      </c>
      <c r="G194" s="19"/>
    </row>
    <row r="195" s="2" customFormat="1" customHeight="1" spans="1:7">
      <c r="A195" s="18" t="s">
        <v>154</v>
      </c>
      <c r="B195" s="26"/>
      <c r="C195" s="26"/>
      <c r="D195" s="26">
        <f>SUM(D196:D310)</f>
        <v>12267</v>
      </c>
      <c r="E195" s="26">
        <f>SUM(E196:E310)</f>
        <v>12267</v>
      </c>
      <c r="F195" s="27">
        <f>SUM(F196:F310)</f>
        <v>128.1</v>
      </c>
      <c r="G195" s="28">
        <v>129</v>
      </c>
    </row>
    <row r="196" s="2" customFormat="1" customHeight="1" spans="1:7">
      <c r="A196" s="18">
        <v>165</v>
      </c>
      <c r="B196" s="29">
        <v>119</v>
      </c>
      <c r="C196" s="29" t="s">
        <v>155</v>
      </c>
      <c r="D196" s="29">
        <v>1500</v>
      </c>
      <c r="E196" s="29">
        <v>500</v>
      </c>
      <c r="F196" s="19">
        <v>3</v>
      </c>
      <c r="G196" s="19"/>
    </row>
    <row r="197" s="2" customFormat="1" customHeight="1" spans="1:7">
      <c r="A197" s="18">
        <v>166</v>
      </c>
      <c r="B197" s="29"/>
      <c r="C197" s="29"/>
      <c r="D197" s="29"/>
      <c r="E197" s="29">
        <v>400</v>
      </c>
      <c r="F197" s="19">
        <v>2.1</v>
      </c>
      <c r="G197" s="19"/>
    </row>
    <row r="198" s="2" customFormat="1" customHeight="1" spans="1:7">
      <c r="A198" s="18">
        <v>167</v>
      </c>
      <c r="B198" s="29"/>
      <c r="C198" s="29"/>
      <c r="D198" s="29"/>
      <c r="E198" s="29">
        <v>300</v>
      </c>
      <c r="F198" s="19">
        <v>4.6</v>
      </c>
      <c r="G198" s="19"/>
    </row>
    <row r="199" s="2" customFormat="1" customHeight="1" spans="1:7">
      <c r="A199" s="18">
        <v>168</v>
      </c>
      <c r="B199" s="29"/>
      <c r="C199" s="29"/>
      <c r="D199" s="29"/>
      <c r="E199" s="29">
        <v>300</v>
      </c>
      <c r="F199" s="19">
        <v>4.6</v>
      </c>
      <c r="G199" s="19"/>
    </row>
    <row r="200" s="2" customFormat="1" customHeight="1" spans="1:7">
      <c r="A200" s="18">
        <v>169</v>
      </c>
      <c r="B200" s="29">
        <v>120</v>
      </c>
      <c r="C200" s="29" t="s">
        <v>156</v>
      </c>
      <c r="D200" s="29">
        <v>110</v>
      </c>
      <c r="E200" s="29">
        <v>60</v>
      </c>
      <c r="F200" s="19">
        <v>0.3</v>
      </c>
      <c r="G200" s="19"/>
    </row>
    <row r="201" s="2" customFormat="1" customHeight="1" spans="1:7">
      <c r="A201" s="18">
        <v>170</v>
      </c>
      <c r="B201" s="29"/>
      <c r="C201" s="29"/>
      <c r="D201" s="29"/>
      <c r="E201" s="29">
        <v>50</v>
      </c>
      <c r="F201" s="19">
        <v>0.4</v>
      </c>
      <c r="G201" s="19"/>
    </row>
    <row r="202" s="2" customFormat="1" customHeight="1" spans="1:7">
      <c r="A202" s="18">
        <v>171</v>
      </c>
      <c r="B202" s="29">
        <v>121</v>
      </c>
      <c r="C202" s="29" t="s">
        <v>157</v>
      </c>
      <c r="D202" s="29">
        <v>100</v>
      </c>
      <c r="E202" s="29">
        <v>100</v>
      </c>
      <c r="F202" s="19">
        <v>1.1</v>
      </c>
      <c r="G202" s="19"/>
    </row>
    <row r="203" s="2" customFormat="1" customHeight="1" spans="1:7">
      <c r="A203" s="18">
        <v>172</v>
      </c>
      <c r="B203" s="29">
        <v>122</v>
      </c>
      <c r="C203" s="29" t="s">
        <v>158</v>
      </c>
      <c r="D203" s="29">
        <v>350</v>
      </c>
      <c r="E203" s="29">
        <v>180</v>
      </c>
      <c r="F203" s="19">
        <v>1.5</v>
      </c>
      <c r="G203" s="19"/>
    </row>
    <row r="204" s="2" customFormat="1" customHeight="1" spans="1:7">
      <c r="A204" s="18">
        <v>173</v>
      </c>
      <c r="B204" s="29"/>
      <c r="C204" s="29"/>
      <c r="D204" s="29"/>
      <c r="E204" s="29">
        <v>170</v>
      </c>
      <c r="F204" s="19">
        <v>1.2</v>
      </c>
      <c r="G204" s="19"/>
    </row>
    <row r="205" s="2" customFormat="1" customHeight="1" spans="1:7">
      <c r="A205" s="18">
        <v>174</v>
      </c>
      <c r="B205" s="29">
        <v>123</v>
      </c>
      <c r="C205" s="29" t="s">
        <v>159</v>
      </c>
      <c r="D205" s="29">
        <v>380</v>
      </c>
      <c r="E205" s="29">
        <v>230</v>
      </c>
      <c r="F205" s="19">
        <v>3.3</v>
      </c>
      <c r="G205" s="19"/>
    </row>
    <row r="206" s="2" customFormat="1" customHeight="1" spans="1:7">
      <c r="A206" s="18">
        <v>175</v>
      </c>
      <c r="B206" s="29"/>
      <c r="C206" s="29"/>
      <c r="D206" s="29"/>
      <c r="E206" s="29">
        <v>150</v>
      </c>
      <c r="F206" s="19">
        <v>2.2</v>
      </c>
      <c r="G206" s="19"/>
    </row>
    <row r="207" s="2" customFormat="1" customHeight="1" spans="1:7">
      <c r="A207" s="18">
        <v>176</v>
      </c>
      <c r="B207" s="29">
        <v>124</v>
      </c>
      <c r="C207" s="29" t="s">
        <v>160</v>
      </c>
      <c r="D207" s="29">
        <v>650</v>
      </c>
      <c r="E207" s="29">
        <v>400</v>
      </c>
      <c r="F207" s="19">
        <v>5.4</v>
      </c>
      <c r="G207" s="19"/>
    </row>
    <row r="208" s="2" customFormat="1" customHeight="1" spans="1:7">
      <c r="A208" s="18">
        <v>177</v>
      </c>
      <c r="B208" s="29"/>
      <c r="C208" s="29"/>
      <c r="D208" s="29"/>
      <c r="E208" s="29">
        <v>100</v>
      </c>
      <c r="F208" s="19">
        <v>1.2</v>
      </c>
      <c r="G208" s="19"/>
    </row>
    <row r="209" s="2" customFormat="1" customHeight="1" spans="1:7">
      <c r="A209" s="18">
        <v>178</v>
      </c>
      <c r="B209" s="29"/>
      <c r="C209" s="29"/>
      <c r="D209" s="29"/>
      <c r="E209" s="29">
        <v>150</v>
      </c>
      <c r="F209" s="19">
        <v>2.3</v>
      </c>
      <c r="G209" s="19"/>
    </row>
    <row r="210" s="2" customFormat="1" customHeight="1" spans="1:7">
      <c r="A210" s="18">
        <v>179</v>
      </c>
      <c r="B210" s="29">
        <v>125</v>
      </c>
      <c r="C210" s="29" t="s">
        <v>161</v>
      </c>
      <c r="D210" s="29">
        <v>150</v>
      </c>
      <c r="E210" s="29">
        <v>100</v>
      </c>
      <c r="F210" s="19">
        <v>1.1</v>
      </c>
      <c r="G210" s="19"/>
    </row>
    <row r="211" s="2" customFormat="1" customHeight="1" spans="1:7">
      <c r="A211" s="18">
        <v>180</v>
      </c>
      <c r="B211" s="29"/>
      <c r="C211" s="29"/>
      <c r="D211" s="29"/>
      <c r="E211" s="29">
        <v>50</v>
      </c>
      <c r="F211" s="19">
        <v>0.8</v>
      </c>
      <c r="G211" s="19"/>
    </row>
    <row r="212" s="2" customFormat="1" customHeight="1" spans="1:7">
      <c r="A212" s="18">
        <v>181</v>
      </c>
      <c r="B212" s="29">
        <v>126</v>
      </c>
      <c r="C212" s="29" t="s">
        <v>162</v>
      </c>
      <c r="D212" s="29">
        <v>250</v>
      </c>
      <c r="E212" s="29">
        <v>100</v>
      </c>
      <c r="F212" s="19">
        <v>0.9</v>
      </c>
      <c r="G212" s="19"/>
    </row>
    <row r="213" s="2" customFormat="1" customHeight="1" spans="1:7">
      <c r="A213" s="18">
        <v>182</v>
      </c>
      <c r="B213" s="29"/>
      <c r="C213" s="29"/>
      <c r="D213" s="29"/>
      <c r="E213" s="29">
        <v>150</v>
      </c>
      <c r="F213" s="19">
        <v>1</v>
      </c>
      <c r="G213" s="19"/>
    </row>
    <row r="214" s="2" customFormat="1" customHeight="1" spans="1:7">
      <c r="A214" s="18">
        <v>183</v>
      </c>
      <c r="B214" s="29">
        <v>127</v>
      </c>
      <c r="C214" s="29" t="s">
        <v>163</v>
      </c>
      <c r="D214" s="29">
        <v>100</v>
      </c>
      <c r="E214" s="29">
        <v>80</v>
      </c>
      <c r="F214" s="19">
        <v>0.6</v>
      </c>
      <c r="G214" s="19"/>
    </row>
    <row r="215" s="2" customFormat="1" customHeight="1" spans="1:7">
      <c r="A215" s="18">
        <v>184</v>
      </c>
      <c r="B215" s="29"/>
      <c r="C215" s="29"/>
      <c r="D215" s="29"/>
      <c r="E215" s="29">
        <v>20</v>
      </c>
      <c r="F215" s="19">
        <v>0.3</v>
      </c>
      <c r="G215" s="19"/>
    </row>
    <row r="216" s="2" customFormat="1" customHeight="1" spans="1:7">
      <c r="A216" s="18">
        <v>185</v>
      </c>
      <c r="B216" s="29">
        <v>128</v>
      </c>
      <c r="C216" s="29" t="s">
        <v>164</v>
      </c>
      <c r="D216" s="29">
        <v>180</v>
      </c>
      <c r="E216" s="29">
        <v>80</v>
      </c>
      <c r="F216" s="19">
        <v>0.7</v>
      </c>
      <c r="G216" s="19"/>
    </row>
    <row r="217" s="2" customFormat="1" customHeight="1" spans="1:7">
      <c r="A217" s="18">
        <v>186</v>
      </c>
      <c r="B217" s="29"/>
      <c r="C217" s="29"/>
      <c r="D217" s="29"/>
      <c r="E217" s="29">
        <v>100</v>
      </c>
      <c r="F217" s="19">
        <v>0.4</v>
      </c>
      <c r="G217" s="19"/>
    </row>
    <row r="218" s="2" customFormat="1" customHeight="1" spans="1:7">
      <c r="A218" s="18">
        <v>187</v>
      </c>
      <c r="B218" s="29">
        <v>129</v>
      </c>
      <c r="C218" s="29" t="s">
        <v>165</v>
      </c>
      <c r="D218" s="29">
        <v>250</v>
      </c>
      <c r="E218" s="29">
        <v>200</v>
      </c>
      <c r="F218" s="19">
        <v>0.8</v>
      </c>
      <c r="G218" s="19"/>
    </row>
    <row r="219" s="2" customFormat="1" customHeight="1" spans="1:7">
      <c r="A219" s="18">
        <v>188</v>
      </c>
      <c r="B219" s="29"/>
      <c r="C219" s="29"/>
      <c r="D219" s="29"/>
      <c r="E219" s="29">
        <v>50</v>
      </c>
      <c r="F219" s="19">
        <v>0.7</v>
      </c>
      <c r="G219" s="19"/>
    </row>
    <row r="220" s="2" customFormat="1" customHeight="1" spans="1:7">
      <c r="A220" s="18">
        <v>189</v>
      </c>
      <c r="B220" s="29">
        <v>130</v>
      </c>
      <c r="C220" s="29" t="s">
        <v>166</v>
      </c>
      <c r="D220" s="29">
        <v>140</v>
      </c>
      <c r="E220" s="29">
        <v>140</v>
      </c>
      <c r="F220" s="19">
        <v>1.9</v>
      </c>
      <c r="G220" s="19"/>
    </row>
    <row r="221" s="2" customFormat="1" customHeight="1" spans="1:7">
      <c r="A221" s="18">
        <v>190</v>
      </c>
      <c r="B221" s="29">
        <v>131</v>
      </c>
      <c r="C221" s="29" t="s">
        <v>167</v>
      </c>
      <c r="D221" s="29">
        <v>80</v>
      </c>
      <c r="E221" s="29">
        <v>80</v>
      </c>
      <c r="F221" s="19">
        <v>1.2</v>
      </c>
      <c r="G221" s="19"/>
    </row>
    <row r="222" s="2" customFormat="1" customHeight="1" spans="1:7">
      <c r="A222" s="18">
        <v>191</v>
      </c>
      <c r="B222" s="29">
        <v>132</v>
      </c>
      <c r="C222" s="29" t="s">
        <v>168</v>
      </c>
      <c r="D222" s="29">
        <v>140</v>
      </c>
      <c r="E222" s="29">
        <v>70</v>
      </c>
      <c r="F222" s="19">
        <v>0.8</v>
      </c>
      <c r="G222" s="19"/>
    </row>
    <row r="223" s="2" customFormat="1" customHeight="1" spans="1:7">
      <c r="A223" s="18">
        <v>192</v>
      </c>
      <c r="B223" s="29"/>
      <c r="C223" s="29"/>
      <c r="D223" s="29"/>
      <c r="E223" s="29">
        <v>70</v>
      </c>
      <c r="F223" s="19">
        <v>0.3</v>
      </c>
      <c r="G223" s="19"/>
    </row>
    <row r="224" s="2" customFormat="1" customHeight="1" spans="1:7">
      <c r="A224" s="18">
        <v>193</v>
      </c>
      <c r="B224" s="29">
        <v>133</v>
      </c>
      <c r="C224" s="29" t="s">
        <v>169</v>
      </c>
      <c r="D224" s="29">
        <v>200</v>
      </c>
      <c r="E224" s="29">
        <v>200</v>
      </c>
      <c r="F224" s="19">
        <v>0.8</v>
      </c>
      <c r="G224" s="19"/>
    </row>
    <row r="225" s="2" customFormat="1" customHeight="1" spans="1:7">
      <c r="A225" s="18">
        <v>194</v>
      </c>
      <c r="B225" s="29">
        <v>134</v>
      </c>
      <c r="C225" s="29" t="s">
        <v>170</v>
      </c>
      <c r="D225" s="29">
        <v>200</v>
      </c>
      <c r="E225" s="29">
        <v>150</v>
      </c>
      <c r="F225" s="19">
        <v>2.3</v>
      </c>
      <c r="G225" s="19"/>
    </row>
    <row r="226" s="2" customFormat="1" customHeight="1" spans="1:7">
      <c r="A226" s="18">
        <v>195</v>
      </c>
      <c r="B226" s="29"/>
      <c r="C226" s="29"/>
      <c r="D226" s="29"/>
      <c r="E226" s="29">
        <v>50</v>
      </c>
      <c r="F226" s="19">
        <v>0.8</v>
      </c>
      <c r="G226" s="19"/>
    </row>
    <row r="227" s="2" customFormat="1" customHeight="1" spans="1:7">
      <c r="A227" s="18">
        <v>196</v>
      </c>
      <c r="B227" s="29">
        <v>135</v>
      </c>
      <c r="C227" s="29" t="s">
        <v>171</v>
      </c>
      <c r="D227" s="29">
        <v>45</v>
      </c>
      <c r="E227" s="29">
        <v>30</v>
      </c>
      <c r="F227" s="19">
        <v>0.3</v>
      </c>
      <c r="G227" s="19"/>
    </row>
    <row r="228" s="2" customFormat="1" customHeight="1" spans="1:7">
      <c r="A228" s="18">
        <v>197</v>
      </c>
      <c r="B228" s="29"/>
      <c r="C228" s="29"/>
      <c r="D228" s="29"/>
      <c r="E228" s="29">
        <v>15</v>
      </c>
      <c r="F228" s="19">
        <v>0.2</v>
      </c>
      <c r="G228" s="19"/>
    </row>
    <row r="229" s="2" customFormat="1" customHeight="1" spans="1:7">
      <c r="A229" s="18">
        <v>198</v>
      </c>
      <c r="B229" s="29">
        <v>136</v>
      </c>
      <c r="C229" s="29" t="s">
        <v>172</v>
      </c>
      <c r="D229" s="29">
        <v>30</v>
      </c>
      <c r="E229" s="29">
        <v>30</v>
      </c>
      <c r="F229" s="19">
        <v>0.5</v>
      </c>
      <c r="G229" s="19"/>
    </row>
    <row r="230" s="2" customFormat="1" customHeight="1" spans="1:7">
      <c r="A230" s="18">
        <v>199</v>
      </c>
      <c r="B230" s="29">
        <v>137</v>
      </c>
      <c r="C230" s="29" t="s">
        <v>173</v>
      </c>
      <c r="D230" s="29">
        <v>400</v>
      </c>
      <c r="E230" s="29">
        <v>300</v>
      </c>
      <c r="F230" s="19">
        <v>4.6</v>
      </c>
      <c r="G230" s="19"/>
    </row>
    <row r="231" s="2" customFormat="1" customHeight="1" spans="1:7">
      <c r="A231" s="18">
        <v>200</v>
      </c>
      <c r="B231" s="29"/>
      <c r="C231" s="29"/>
      <c r="D231" s="29"/>
      <c r="E231" s="29">
        <v>100</v>
      </c>
      <c r="F231" s="19">
        <v>1.5</v>
      </c>
      <c r="G231" s="19"/>
    </row>
    <row r="232" s="2" customFormat="1" customHeight="1" spans="1:7">
      <c r="A232" s="18">
        <v>201</v>
      </c>
      <c r="B232" s="29">
        <v>138</v>
      </c>
      <c r="C232" s="29" t="s">
        <v>174</v>
      </c>
      <c r="D232" s="29">
        <v>60</v>
      </c>
      <c r="E232" s="29">
        <v>11</v>
      </c>
      <c r="F232" s="19">
        <v>0.1</v>
      </c>
      <c r="G232" s="19"/>
    </row>
    <row r="233" s="2" customFormat="1" customHeight="1" spans="1:7">
      <c r="A233" s="18">
        <v>202</v>
      </c>
      <c r="B233" s="29"/>
      <c r="C233" s="29"/>
      <c r="D233" s="29"/>
      <c r="E233" s="29">
        <v>49</v>
      </c>
      <c r="F233" s="19">
        <v>0.2</v>
      </c>
      <c r="G233" s="19"/>
    </row>
    <row r="234" s="2" customFormat="1" customHeight="1" spans="1:7">
      <c r="A234" s="18">
        <v>203</v>
      </c>
      <c r="B234" s="29">
        <v>139</v>
      </c>
      <c r="C234" s="29" t="s">
        <v>175</v>
      </c>
      <c r="D234" s="29">
        <v>100</v>
      </c>
      <c r="E234" s="29">
        <v>100</v>
      </c>
      <c r="F234" s="19">
        <v>1.5</v>
      </c>
      <c r="G234" s="19"/>
    </row>
    <row r="235" s="2" customFormat="1" customHeight="1" spans="1:7">
      <c r="A235" s="18">
        <v>204</v>
      </c>
      <c r="B235" s="29">
        <v>140</v>
      </c>
      <c r="C235" s="29" t="s">
        <v>176</v>
      </c>
      <c r="D235" s="29">
        <v>350</v>
      </c>
      <c r="E235" s="29">
        <v>100</v>
      </c>
      <c r="F235" s="19">
        <v>1.5</v>
      </c>
      <c r="G235" s="19"/>
    </row>
    <row r="236" s="2" customFormat="1" customHeight="1" spans="1:7">
      <c r="A236" s="18">
        <v>205</v>
      </c>
      <c r="B236" s="29"/>
      <c r="C236" s="29"/>
      <c r="D236" s="29"/>
      <c r="E236" s="29">
        <v>250</v>
      </c>
      <c r="F236" s="19">
        <v>3.8</v>
      </c>
      <c r="G236" s="19"/>
    </row>
    <row r="237" s="2" customFormat="1" customHeight="1" spans="1:7">
      <c r="A237" s="18">
        <v>206</v>
      </c>
      <c r="B237" s="32">
        <v>141</v>
      </c>
      <c r="C237" s="32" t="s">
        <v>177</v>
      </c>
      <c r="D237" s="32">
        <v>130</v>
      </c>
      <c r="E237" s="32">
        <v>100</v>
      </c>
      <c r="F237" s="19">
        <v>1.5</v>
      </c>
      <c r="G237" s="19"/>
    </row>
    <row r="238" s="2" customFormat="1" customHeight="1" spans="1:7">
      <c r="A238" s="18">
        <v>207</v>
      </c>
      <c r="B238" s="32"/>
      <c r="C238" s="32"/>
      <c r="D238" s="32"/>
      <c r="E238" s="32">
        <v>30</v>
      </c>
      <c r="F238" s="19">
        <v>0.3</v>
      </c>
      <c r="G238" s="19"/>
    </row>
    <row r="239" s="2" customFormat="1" customHeight="1" spans="1:7">
      <c r="A239" s="18">
        <v>208</v>
      </c>
      <c r="B239" s="29">
        <v>142</v>
      </c>
      <c r="C239" s="29" t="s">
        <v>178</v>
      </c>
      <c r="D239" s="29">
        <v>220</v>
      </c>
      <c r="E239" s="29">
        <v>100</v>
      </c>
      <c r="F239" s="19">
        <v>1.2</v>
      </c>
      <c r="G239" s="19"/>
    </row>
    <row r="240" s="2" customFormat="1" customHeight="1" spans="1:7">
      <c r="A240" s="18">
        <v>209</v>
      </c>
      <c r="B240" s="29"/>
      <c r="C240" s="29"/>
      <c r="D240" s="29"/>
      <c r="E240" s="29">
        <v>120</v>
      </c>
      <c r="F240" s="19">
        <v>1.8</v>
      </c>
      <c r="G240" s="19"/>
    </row>
    <row r="241" s="2" customFormat="1" customHeight="1" spans="1:7">
      <c r="A241" s="18">
        <v>210</v>
      </c>
      <c r="B241" s="29">
        <v>143</v>
      </c>
      <c r="C241" s="29" t="s">
        <v>179</v>
      </c>
      <c r="D241" s="29">
        <v>50</v>
      </c>
      <c r="E241" s="29">
        <v>50</v>
      </c>
      <c r="F241" s="19">
        <v>0.2</v>
      </c>
      <c r="G241" s="19"/>
    </row>
    <row r="242" s="2" customFormat="1" customHeight="1" spans="1:7">
      <c r="A242" s="18">
        <v>211</v>
      </c>
      <c r="B242" s="29">
        <v>144</v>
      </c>
      <c r="C242" s="29" t="s">
        <v>180</v>
      </c>
      <c r="D242" s="29">
        <v>140</v>
      </c>
      <c r="E242" s="29">
        <v>60</v>
      </c>
      <c r="F242" s="19">
        <v>0.4</v>
      </c>
      <c r="G242" s="19"/>
    </row>
    <row r="243" s="2" customFormat="1" customHeight="1" spans="1:7">
      <c r="A243" s="18">
        <v>212</v>
      </c>
      <c r="B243" s="29"/>
      <c r="C243" s="29"/>
      <c r="D243" s="29"/>
      <c r="E243" s="29">
        <v>80</v>
      </c>
      <c r="F243" s="19">
        <v>0.3</v>
      </c>
      <c r="G243" s="19"/>
    </row>
    <row r="244" s="2" customFormat="1" customHeight="1" spans="1:7">
      <c r="A244" s="18">
        <v>213</v>
      </c>
      <c r="B244" s="29">
        <v>145</v>
      </c>
      <c r="C244" s="29" t="s">
        <v>181</v>
      </c>
      <c r="D244" s="29">
        <v>100</v>
      </c>
      <c r="E244" s="29">
        <v>60</v>
      </c>
      <c r="F244" s="19">
        <v>0.9</v>
      </c>
      <c r="G244" s="19"/>
    </row>
    <row r="245" s="2" customFormat="1" customHeight="1" spans="1:7">
      <c r="A245" s="18">
        <v>214</v>
      </c>
      <c r="B245" s="29"/>
      <c r="C245" s="29"/>
      <c r="D245" s="29"/>
      <c r="E245" s="29">
        <v>40</v>
      </c>
      <c r="F245" s="19">
        <v>0.6</v>
      </c>
      <c r="G245" s="19"/>
    </row>
    <row r="246" s="2" customFormat="1" customHeight="1" spans="1:7">
      <c r="A246" s="18">
        <v>215</v>
      </c>
      <c r="B246" s="29">
        <v>146</v>
      </c>
      <c r="C246" s="29" t="s">
        <v>182</v>
      </c>
      <c r="D246" s="29">
        <v>200</v>
      </c>
      <c r="E246" s="29">
        <v>100</v>
      </c>
      <c r="F246" s="19">
        <v>0.7</v>
      </c>
      <c r="G246" s="19"/>
    </row>
    <row r="247" s="2" customFormat="1" customHeight="1" spans="1:7">
      <c r="A247" s="18">
        <v>216</v>
      </c>
      <c r="B247" s="29"/>
      <c r="C247" s="29"/>
      <c r="D247" s="29"/>
      <c r="E247" s="29">
        <v>100</v>
      </c>
      <c r="F247" s="19">
        <v>0.8</v>
      </c>
      <c r="G247" s="19"/>
    </row>
    <row r="248" s="2" customFormat="1" customHeight="1" spans="1:7">
      <c r="A248" s="18">
        <v>217</v>
      </c>
      <c r="B248" s="29">
        <v>147</v>
      </c>
      <c r="C248" s="29" t="s">
        <v>183</v>
      </c>
      <c r="D248" s="29">
        <v>200</v>
      </c>
      <c r="E248" s="29">
        <v>100</v>
      </c>
      <c r="F248" s="19">
        <v>1</v>
      </c>
      <c r="G248" s="19"/>
    </row>
    <row r="249" s="2" customFormat="1" customHeight="1" spans="1:7">
      <c r="A249" s="18">
        <v>218</v>
      </c>
      <c r="B249" s="29"/>
      <c r="C249" s="29"/>
      <c r="D249" s="29"/>
      <c r="E249" s="29">
        <v>100</v>
      </c>
      <c r="F249" s="19">
        <v>0.6</v>
      </c>
      <c r="G249" s="19"/>
    </row>
    <row r="250" s="2" customFormat="1" customHeight="1" spans="1:7">
      <c r="A250" s="18">
        <v>219</v>
      </c>
      <c r="B250" s="29">
        <v>148</v>
      </c>
      <c r="C250" s="29" t="s">
        <v>184</v>
      </c>
      <c r="D250" s="29">
        <v>455</v>
      </c>
      <c r="E250" s="29">
        <v>270</v>
      </c>
      <c r="F250" s="19">
        <v>4.1</v>
      </c>
      <c r="G250" s="19"/>
    </row>
    <row r="251" s="2" customFormat="1" customHeight="1" spans="1:7">
      <c r="A251" s="18">
        <v>220</v>
      </c>
      <c r="B251" s="29"/>
      <c r="C251" s="29"/>
      <c r="D251" s="29"/>
      <c r="E251" s="29">
        <v>135</v>
      </c>
      <c r="F251" s="19">
        <v>2.1</v>
      </c>
      <c r="G251" s="19"/>
    </row>
    <row r="252" s="2" customFormat="1" customHeight="1" spans="1:7">
      <c r="A252" s="18">
        <v>221</v>
      </c>
      <c r="B252" s="29"/>
      <c r="C252" s="29"/>
      <c r="D252" s="29"/>
      <c r="E252" s="29">
        <v>50</v>
      </c>
      <c r="F252" s="19">
        <v>0.7</v>
      </c>
      <c r="G252" s="19"/>
    </row>
    <row r="253" s="2" customFormat="1" customHeight="1" spans="1:7">
      <c r="A253" s="18">
        <v>222</v>
      </c>
      <c r="B253" s="29">
        <v>149</v>
      </c>
      <c r="C253" s="29" t="s">
        <v>185</v>
      </c>
      <c r="D253" s="29">
        <v>100</v>
      </c>
      <c r="E253" s="29">
        <v>100</v>
      </c>
      <c r="F253" s="19">
        <v>0.4</v>
      </c>
      <c r="G253" s="19"/>
    </row>
    <row r="254" s="2" customFormat="1" customHeight="1" spans="1:7">
      <c r="A254" s="18">
        <v>223</v>
      </c>
      <c r="B254" s="29">
        <v>150</v>
      </c>
      <c r="C254" s="29" t="s">
        <v>186</v>
      </c>
      <c r="D254" s="29">
        <v>80</v>
      </c>
      <c r="E254" s="29">
        <v>30</v>
      </c>
      <c r="F254" s="19">
        <v>0.3</v>
      </c>
      <c r="G254" s="19"/>
    </row>
    <row r="255" s="2" customFormat="1" customHeight="1" spans="1:7">
      <c r="A255" s="18">
        <v>224</v>
      </c>
      <c r="B255" s="29"/>
      <c r="C255" s="29"/>
      <c r="D255" s="29"/>
      <c r="E255" s="29">
        <v>50</v>
      </c>
      <c r="F255" s="19">
        <v>0.1</v>
      </c>
      <c r="G255" s="19"/>
    </row>
    <row r="256" s="2" customFormat="1" customHeight="1" spans="1:7">
      <c r="A256" s="18">
        <v>225</v>
      </c>
      <c r="B256" s="29">
        <v>151</v>
      </c>
      <c r="C256" s="29" t="s">
        <v>187</v>
      </c>
      <c r="D256" s="29">
        <v>200</v>
      </c>
      <c r="E256" s="29">
        <v>100</v>
      </c>
      <c r="F256" s="19">
        <v>1</v>
      </c>
      <c r="G256" s="19"/>
    </row>
    <row r="257" s="2" customFormat="1" customHeight="1" spans="1:7">
      <c r="A257" s="18">
        <v>226</v>
      </c>
      <c r="B257" s="29"/>
      <c r="C257" s="29"/>
      <c r="D257" s="29"/>
      <c r="E257" s="29">
        <v>100</v>
      </c>
      <c r="F257" s="19">
        <v>0.4</v>
      </c>
      <c r="G257" s="19"/>
    </row>
    <row r="258" s="2" customFormat="1" customHeight="1" spans="1:7">
      <c r="A258" s="18">
        <v>227</v>
      </c>
      <c r="B258" s="29">
        <v>152</v>
      </c>
      <c r="C258" s="29" t="s">
        <v>188</v>
      </c>
      <c r="D258" s="29">
        <v>250</v>
      </c>
      <c r="E258" s="29">
        <v>90</v>
      </c>
      <c r="F258" s="19">
        <v>1.3</v>
      </c>
      <c r="G258" s="19"/>
    </row>
    <row r="259" s="2" customFormat="1" customHeight="1" spans="1:7">
      <c r="A259" s="18">
        <v>228</v>
      </c>
      <c r="B259" s="29"/>
      <c r="C259" s="29"/>
      <c r="D259" s="29"/>
      <c r="E259" s="29">
        <v>90</v>
      </c>
      <c r="F259" s="19">
        <v>1.3</v>
      </c>
      <c r="G259" s="19"/>
    </row>
    <row r="260" s="2" customFormat="1" customHeight="1" spans="1:7">
      <c r="A260" s="18">
        <v>229</v>
      </c>
      <c r="B260" s="29"/>
      <c r="C260" s="29"/>
      <c r="D260" s="29"/>
      <c r="E260" s="29">
        <v>70</v>
      </c>
      <c r="F260" s="19">
        <v>1</v>
      </c>
      <c r="G260" s="19"/>
    </row>
    <row r="261" s="2" customFormat="1" customHeight="1" spans="1:7">
      <c r="A261" s="18">
        <v>230</v>
      </c>
      <c r="B261" s="29"/>
      <c r="C261" s="29"/>
      <c r="D261" s="29">
        <v>292</v>
      </c>
      <c r="E261" s="29">
        <v>98</v>
      </c>
      <c r="F261" s="19">
        <v>0.1</v>
      </c>
      <c r="G261" s="19"/>
    </row>
    <row r="262" s="2" customFormat="1" customHeight="1" spans="1:7">
      <c r="A262" s="18">
        <v>231</v>
      </c>
      <c r="B262" s="29"/>
      <c r="C262" s="29"/>
      <c r="D262" s="29"/>
      <c r="E262" s="29">
        <v>98</v>
      </c>
      <c r="F262" s="19">
        <v>0.1</v>
      </c>
      <c r="G262" s="19"/>
    </row>
    <row r="263" s="2" customFormat="1" customHeight="1" spans="1:7">
      <c r="A263" s="18">
        <v>232</v>
      </c>
      <c r="B263" s="29"/>
      <c r="C263" s="29"/>
      <c r="D263" s="29"/>
      <c r="E263" s="29">
        <v>96</v>
      </c>
      <c r="F263" s="19">
        <v>0.1</v>
      </c>
      <c r="G263" s="19"/>
    </row>
    <row r="264" s="2" customFormat="1" customHeight="1" spans="1:7">
      <c r="A264" s="18">
        <v>233</v>
      </c>
      <c r="B264" s="29"/>
      <c r="C264" s="29"/>
      <c r="D264" s="29">
        <v>20</v>
      </c>
      <c r="E264" s="29">
        <v>20</v>
      </c>
      <c r="F264" s="19">
        <v>0.1</v>
      </c>
      <c r="G264" s="19"/>
    </row>
    <row r="265" s="2" customFormat="1" customHeight="1" spans="1:7">
      <c r="A265" s="18">
        <v>234</v>
      </c>
      <c r="B265" s="29">
        <v>153</v>
      </c>
      <c r="C265" s="29" t="s">
        <v>189</v>
      </c>
      <c r="D265" s="29">
        <v>70</v>
      </c>
      <c r="E265" s="29">
        <v>70</v>
      </c>
      <c r="F265" s="19">
        <v>1</v>
      </c>
      <c r="G265" s="19"/>
    </row>
    <row r="266" s="2" customFormat="1" customHeight="1" spans="1:7">
      <c r="A266" s="18">
        <v>235</v>
      </c>
      <c r="B266" s="29">
        <v>154</v>
      </c>
      <c r="C266" s="29" t="s">
        <v>190</v>
      </c>
      <c r="D266" s="29">
        <v>100</v>
      </c>
      <c r="E266" s="29">
        <v>100</v>
      </c>
      <c r="F266" s="19">
        <v>0.6</v>
      </c>
      <c r="G266" s="19"/>
    </row>
    <row r="267" s="2" customFormat="1" customHeight="1" spans="1:7">
      <c r="A267" s="18">
        <v>236</v>
      </c>
      <c r="B267" s="29">
        <v>155</v>
      </c>
      <c r="C267" s="29" t="s">
        <v>191</v>
      </c>
      <c r="D267" s="29">
        <v>180</v>
      </c>
      <c r="E267" s="29">
        <v>80</v>
      </c>
      <c r="F267" s="19">
        <v>0.4</v>
      </c>
      <c r="G267" s="19"/>
    </row>
    <row r="268" s="2" customFormat="1" customHeight="1" spans="1:7">
      <c r="A268" s="18">
        <v>237</v>
      </c>
      <c r="B268" s="29"/>
      <c r="C268" s="29"/>
      <c r="D268" s="29"/>
      <c r="E268" s="29">
        <v>100</v>
      </c>
      <c r="F268" s="19">
        <v>0.9</v>
      </c>
      <c r="G268" s="19"/>
    </row>
    <row r="269" s="2" customFormat="1" customHeight="1" spans="1:7">
      <c r="A269" s="18">
        <v>238</v>
      </c>
      <c r="B269" s="29">
        <v>156</v>
      </c>
      <c r="C269" s="29" t="s">
        <v>192</v>
      </c>
      <c r="D269" s="29">
        <v>80</v>
      </c>
      <c r="E269" s="29">
        <v>80</v>
      </c>
      <c r="F269" s="19">
        <v>0.9</v>
      </c>
      <c r="G269" s="19"/>
    </row>
    <row r="270" s="2" customFormat="1" customHeight="1" spans="1:7">
      <c r="A270" s="18">
        <v>239</v>
      </c>
      <c r="B270" s="29">
        <v>157</v>
      </c>
      <c r="C270" s="29" t="s">
        <v>193</v>
      </c>
      <c r="D270" s="29">
        <v>269</v>
      </c>
      <c r="E270" s="29">
        <v>50</v>
      </c>
      <c r="F270" s="19">
        <v>0.6</v>
      </c>
      <c r="G270" s="19"/>
    </row>
    <row r="271" s="2" customFormat="1" customHeight="1" spans="1:7">
      <c r="A271" s="18">
        <v>240</v>
      </c>
      <c r="B271" s="29"/>
      <c r="C271" s="29"/>
      <c r="D271" s="29"/>
      <c r="E271" s="29">
        <v>50</v>
      </c>
      <c r="F271" s="19">
        <v>0.3</v>
      </c>
      <c r="G271" s="19"/>
    </row>
    <row r="272" s="2" customFormat="1" customHeight="1" spans="1:7">
      <c r="A272" s="18">
        <v>241</v>
      </c>
      <c r="B272" s="29"/>
      <c r="C272" s="29"/>
      <c r="D272" s="29"/>
      <c r="E272" s="29">
        <v>35</v>
      </c>
      <c r="F272" s="19">
        <v>0.2</v>
      </c>
      <c r="G272" s="19"/>
    </row>
    <row r="273" s="2" customFormat="1" customHeight="1" spans="1:7">
      <c r="A273" s="18">
        <v>242</v>
      </c>
      <c r="B273" s="29"/>
      <c r="C273" s="29"/>
      <c r="D273" s="29"/>
      <c r="E273" s="29">
        <v>4</v>
      </c>
      <c r="F273" s="19">
        <v>0</v>
      </c>
      <c r="G273" s="19"/>
    </row>
    <row r="274" s="2" customFormat="1" customHeight="1" spans="1:7">
      <c r="A274" s="18">
        <v>243</v>
      </c>
      <c r="B274" s="29"/>
      <c r="C274" s="29"/>
      <c r="D274" s="29"/>
      <c r="E274" s="29">
        <v>4</v>
      </c>
      <c r="F274" s="19">
        <v>0</v>
      </c>
      <c r="G274" s="19"/>
    </row>
    <row r="275" s="2" customFormat="1" customHeight="1" spans="1:7">
      <c r="A275" s="18">
        <v>244</v>
      </c>
      <c r="B275" s="29"/>
      <c r="C275" s="29"/>
      <c r="D275" s="29"/>
      <c r="E275" s="29">
        <v>45</v>
      </c>
      <c r="F275" s="19">
        <v>0.4</v>
      </c>
      <c r="G275" s="19"/>
    </row>
    <row r="276" s="2" customFormat="1" customHeight="1" spans="1:7">
      <c r="A276" s="18">
        <v>245</v>
      </c>
      <c r="B276" s="29"/>
      <c r="C276" s="29"/>
      <c r="D276" s="29"/>
      <c r="E276" s="29">
        <v>31</v>
      </c>
      <c r="F276" s="19">
        <v>0.3</v>
      </c>
      <c r="G276" s="19"/>
    </row>
    <row r="277" s="2" customFormat="1" customHeight="1" spans="1:7">
      <c r="A277" s="18">
        <v>246</v>
      </c>
      <c r="B277" s="29"/>
      <c r="C277" s="29"/>
      <c r="D277" s="29"/>
      <c r="E277" s="29">
        <v>50</v>
      </c>
      <c r="F277" s="19">
        <v>0.2</v>
      </c>
      <c r="G277" s="19"/>
    </row>
    <row r="278" s="2" customFormat="1" customHeight="1" spans="1:7">
      <c r="A278" s="18">
        <v>247</v>
      </c>
      <c r="B278" s="29">
        <v>158</v>
      </c>
      <c r="C278" s="29" t="s">
        <v>194</v>
      </c>
      <c r="D278" s="29">
        <v>400</v>
      </c>
      <c r="E278" s="29">
        <v>200</v>
      </c>
      <c r="F278" s="19">
        <v>0.8</v>
      </c>
      <c r="G278" s="19"/>
    </row>
    <row r="279" s="2" customFormat="1" customHeight="1" spans="1:7">
      <c r="A279" s="18">
        <v>248</v>
      </c>
      <c r="B279" s="29"/>
      <c r="C279" s="29"/>
      <c r="D279" s="29"/>
      <c r="E279" s="29">
        <v>200</v>
      </c>
      <c r="F279" s="19">
        <v>3</v>
      </c>
      <c r="G279" s="19"/>
    </row>
    <row r="280" s="2" customFormat="1" customHeight="1" spans="1:7">
      <c r="A280" s="18">
        <v>249</v>
      </c>
      <c r="B280" s="29">
        <v>159</v>
      </c>
      <c r="C280" s="29" t="s">
        <v>195</v>
      </c>
      <c r="D280" s="29">
        <v>200</v>
      </c>
      <c r="E280" s="29">
        <v>200</v>
      </c>
      <c r="F280" s="19">
        <v>2</v>
      </c>
      <c r="G280" s="19"/>
    </row>
    <row r="281" s="2" customFormat="1" customHeight="1" spans="1:7">
      <c r="A281" s="18">
        <v>250</v>
      </c>
      <c r="B281" s="29">
        <v>160</v>
      </c>
      <c r="C281" s="29" t="s">
        <v>196</v>
      </c>
      <c r="D281" s="29">
        <v>600</v>
      </c>
      <c r="E281" s="29">
        <v>200</v>
      </c>
      <c r="F281" s="19">
        <v>1.7</v>
      </c>
      <c r="G281" s="19"/>
    </row>
    <row r="282" s="2" customFormat="1" customHeight="1" spans="1:7">
      <c r="A282" s="18">
        <v>251</v>
      </c>
      <c r="B282" s="29"/>
      <c r="C282" s="29"/>
      <c r="D282" s="29"/>
      <c r="E282" s="29">
        <v>100</v>
      </c>
      <c r="F282" s="19">
        <v>0.9</v>
      </c>
      <c r="G282" s="19"/>
    </row>
    <row r="283" s="2" customFormat="1" customHeight="1" spans="1:7">
      <c r="A283" s="18">
        <v>252</v>
      </c>
      <c r="B283" s="29"/>
      <c r="C283" s="29"/>
      <c r="D283" s="29"/>
      <c r="E283" s="29">
        <v>300</v>
      </c>
      <c r="F283" s="19">
        <v>1.4</v>
      </c>
      <c r="G283" s="19"/>
    </row>
    <row r="284" s="2" customFormat="1" customHeight="1" spans="1:7">
      <c r="A284" s="18">
        <v>253</v>
      </c>
      <c r="B284" s="29">
        <v>161</v>
      </c>
      <c r="C284" s="29" t="s">
        <v>197</v>
      </c>
      <c r="D284" s="29">
        <v>50</v>
      </c>
      <c r="E284" s="29">
        <v>50</v>
      </c>
      <c r="F284" s="19">
        <v>0.4</v>
      </c>
      <c r="G284" s="19"/>
    </row>
    <row r="285" s="2" customFormat="1" customHeight="1" spans="1:7">
      <c r="A285" s="18">
        <v>254</v>
      </c>
      <c r="B285" s="29">
        <v>162</v>
      </c>
      <c r="C285" s="29" t="s">
        <v>198</v>
      </c>
      <c r="D285" s="29">
        <v>69</v>
      </c>
      <c r="E285" s="29">
        <v>69</v>
      </c>
      <c r="F285" s="19">
        <v>0.8</v>
      </c>
      <c r="G285" s="19"/>
    </row>
    <row r="286" s="2" customFormat="1" customHeight="1" spans="1:7">
      <c r="A286" s="18">
        <v>255</v>
      </c>
      <c r="B286" s="29">
        <v>163</v>
      </c>
      <c r="C286" s="29" t="s">
        <v>199</v>
      </c>
      <c r="D286" s="29">
        <v>130</v>
      </c>
      <c r="E286" s="29">
        <v>130</v>
      </c>
      <c r="F286" s="19">
        <v>2</v>
      </c>
      <c r="G286" s="19"/>
    </row>
    <row r="287" s="2" customFormat="1" customHeight="1" spans="1:7">
      <c r="A287" s="18">
        <v>256</v>
      </c>
      <c r="B287" s="29">
        <v>164</v>
      </c>
      <c r="C287" s="29" t="s">
        <v>200</v>
      </c>
      <c r="D287" s="29">
        <v>90</v>
      </c>
      <c r="E287" s="29">
        <v>90</v>
      </c>
      <c r="F287" s="19">
        <v>1.3</v>
      </c>
      <c r="G287" s="19"/>
    </row>
    <row r="288" s="2" customFormat="1" customHeight="1" spans="1:7">
      <c r="A288" s="18">
        <v>257</v>
      </c>
      <c r="B288" s="29">
        <v>165</v>
      </c>
      <c r="C288" s="29" t="s">
        <v>201</v>
      </c>
      <c r="D288" s="29">
        <v>160</v>
      </c>
      <c r="E288" s="29">
        <v>100</v>
      </c>
      <c r="F288" s="19">
        <v>1.1</v>
      </c>
      <c r="G288" s="19"/>
    </row>
    <row r="289" s="2" customFormat="1" customHeight="1" spans="1:7">
      <c r="A289" s="18">
        <v>258</v>
      </c>
      <c r="B289" s="29"/>
      <c r="C289" s="29"/>
      <c r="D289" s="29"/>
      <c r="E289" s="29">
        <v>40</v>
      </c>
      <c r="F289" s="19">
        <v>0.5</v>
      </c>
      <c r="G289" s="19"/>
    </row>
    <row r="290" s="2" customFormat="1" customHeight="1" spans="1:7">
      <c r="A290" s="18">
        <v>259</v>
      </c>
      <c r="B290" s="29"/>
      <c r="C290" s="29"/>
      <c r="D290" s="29"/>
      <c r="E290" s="29">
        <v>20</v>
      </c>
      <c r="F290" s="19">
        <v>0.2</v>
      </c>
      <c r="G290" s="19"/>
    </row>
    <row r="291" s="2" customFormat="1" customHeight="1" spans="1:7">
      <c r="A291" s="18">
        <v>260</v>
      </c>
      <c r="B291" s="29">
        <v>166</v>
      </c>
      <c r="C291" s="29" t="s">
        <v>202</v>
      </c>
      <c r="D291" s="29">
        <v>530</v>
      </c>
      <c r="E291" s="29">
        <v>100</v>
      </c>
      <c r="F291" s="19">
        <v>1.5</v>
      </c>
      <c r="G291" s="19"/>
    </row>
    <row r="292" s="2" customFormat="1" customHeight="1" spans="1:7">
      <c r="A292" s="18">
        <v>261</v>
      </c>
      <c r="B292" s="29"/>
      <c r="C292" s="29"/>
      <c r="D292" s="29"/>
      <c r="E292" s="29">
        <v>230</v>
      </c>
      <c r="F292" s="19">
        <v>1.1</v>
      </c>
      <c r="G292" s="19"/>
    </row>
    <row r="293" s="2" customFormat="1" customHeight="1" spans="1:7">
      <c r="A293" s="18">
        <v>262</v>
      </c>
      <c r="B293" s="29"/>
      <c r="C293" s="29"/>
      <c r="D293" s="29"/>
      <c r="E293" s="29">
        <v>200</v>
      </c>
      <c r="F293" s="19">
        <v>3</v>
      </c>
      <c r="G293" s="19"/>
    </row>
    <row r="294" s="2" customFormat="1" customHeight="1" spans="1:7">
      <c r="A294" s="18">
        <v>263</v>
      </c>
      <c r="B294" s="29">
        <v>167</v>
      </c>
      <c r="C294" s="29" t="s">
        <v>203</v>
      </c>
      <c r="D294" s="29">
        <v>22</v>
      </c>
      <c r="E294" s="29">
        <v>12</v>
      </c>
      <c r="F294" s="19">
        <v>0.2</v>
      </c>
      <c r="G294" s="19"/>
    </row>
    <row r="295" s="2" customFormat="1" customHeight="1" spans="1:7">
      <c r="A295" s="18">
        <v>264</v>
      </c>
      <c r="B295" s="29"/>
      <c r="C295" s="29"/>
      <c r="D295" s="29"/>
      <c r="E295" s="29">
        <v>10</v>
      </c>
      <c r="F295" s="19">
        <v>0.2</v>
      </c>
      <c r="G295" s="19"/>
    </row>
    <row r="296" s="2" customFormat="1" customHeight="1" spans="1:7">
      <c r="A296" s="18">
        <v>265</v>
      </c>
      <c r="B296" s="29">
        <v>168</v>
      </c>
      <c r="C296" s="29" t="s">
        <v>204</v>
      </c>
      <c r="D296" s="29">
        <v>140</v>
      </c>
      <c r="E296" s="29">
        <v>70</v>
      </c>
      <c r="F296" s="19">
        <v>0.8</v>
      </c>
      <c r="G296" s="19"/>
    </row>
    <row r="297" s="2" customFormat="1" customHeight="1" spans="1:7">
      <c r="A297" s="18">
        <v>266</v>
      </c>
      <c r="B297" s="29"/>
      <c r="C297" s="29"/>
      <c r="D297" s="29"/>
      <c r="E297" s="29">
        <v>50</v>
      </c>
      <c r="F297" s="19">
        <v>0.8</v>
      </c>
      <c r="G297" s="19"/>
    </row>
    <row r="298" s="2" customFormat="1" customHeight="1" spans="1:7">
      <c r="A298" s="18">
        <v>267</v>
      </c>
      <c r="B298" s="29"/>
      <c r="C298" s="29"/>
      <c r="D298" s="29"/>
      <c r="E298" s="29">
        <v>20</v>
      </c>
      <c r="F298" s="19">
        <v>0.3</v>
      </c>
      <c r="G298" s="19"/>
    </row>
    <row r="299" s="2" customFormat="1" customHeight="1" spans="1:7">
      <c r="A299" s="18">
        <v>268</v>
      </c>
      <c r="B299" s="29">
        <v>169</v>
      </c>
      <c r="C299" s="29" t="s">
        <v>205</v>
      </c>
      <c r="D299" s="29">
        <v>30</v>
      </c>
      <c r="E299" s="29">
        <v>30</v>
      </c>
      <c r="F299" s="19">
        <v>0.5</v>
      </c>
      <c r="G299" s="19"/>
    </row>
    <row r="300" s="2" customFormat="1" customHeight="1" spans="1:7">
      <c r="A300" s="18">
        <v>269</v>
      </c>
      <c r="B300" s="29">
        <v>170</v>
      </c>
      <c r="C300" s="29" t="s">
        <v>206</v>
      </c>
      <c r="D300" s="29">
        <v>25</v>
      </c>
      <c r="E300" s="29">
        <v>25</v>
      </c>
      <c r="F300" s="19">
        <v>0.4</v>
      </c>
      <c r="G300" s="19"/>
    </row>
    <row r="301" s="2" customFormat="1" customHeight="1" spans="1:7">
      <c r="A301" s="18">
        <v>270</v>
      </c>
      <c r="B301" s="29">
        <v>171</v>
      </c>
      <c r="C301" s="29" t="s">
        <v>207</v>
      </c>
      <c r="D301" s="29">
        <v>50</v>
      </c>
      <c r="E301" s="29">
        <v>50</v>
      </c>
      <c r="F301" s="19">
        <v>0.8</v>
      </c>
      <c r="G301" s="19"/>
    </row>
    <row r="302" s="2" customFormat="1" customHeight="1" spans="1:7">
      <c r="A302" s="18">
        <v>271</v>
      </c>
      <c r="B302" s="29">
        <v>172</v>
      </c>
      <c r="C302" s="29" t="s">
        <v>208</v>
      </c>
      <c r="D302" s="29">
        <v>40</v>
      </c>
      <c r="E302" s="29">
        <v>40</v>
      </c>
      <c r="F302" s="19">
        <v>0.2</v>
      </c>
      <c r="G302" s="19"/>
    </row>
    <row r="303" s="2" customFormat="1" customHeight="1" spans="1:7">
      <c r="A303" s="18">
        <v>272</v>
      </c>
      <c r="B303" s="29">
        <v>173</v>
      </c>
      <c r="C303" s="29" t="s">
        <v>209</v>
      </c>
      <c r="D303" s="29">
        <v>10</v>
      </c>
      <c r="E303" s="29">
        <v>10</v>
      </c>
      <c r="F303" s="19">
        <v>0.1</v>
      </c>
      <c r="G303" s="19"/>
    </row>
    <row r="304" s="2" customFormat="1" customHeight="1" spans="1:7">
      <c r="A304" s="18">
        <v>273</v>
      </c>
      <c r="B304" s="32">
        <v>174</v>
      </c>
      <c r="C304" s="32" t="s">
        <v>210</v>
      </c>
      <c r="D304" s="32">
        <v>30</v>
      </c>
      <c r="E304" s="32">
        <v>30</v>
      </c>
      <c r="F304" s="19">
        <v>0.4</v>
      </c>
      <c r="G304" s="19"/>
    </row>
    <row r="305" s="2" customFormat="1" customHeight="1" spans="1:7">
      <c r="A305" s="18">
        <v>274</v>
      </c>
      <c r="B305" s="29">
        <v>175</v>
      </c>
      <c r="C305" s="29" t="s">
        <v>211</v>
      </c>
      <c r="D305" s="29">
        <v>30</v>
      </c>
      <c r="E305" s="29">
        <v>30</v>
      </c>
      <c r="F305" s="19">
        <v>0.4</v>
      </c>
      <c r="G305" s="19"/>
    </row>
    <row r="306" s="2" customFormat="1" customHeight="1" spans="1:7">
      <c r="A306" s="18">
        <v>275</v>
      </c>
      <c r="B306" s="29">
        <v>176</v>
      </c>
      <c r="C306" s="29" t="s">
        <v>212</v>
      </c>
      <c r="D306" s="29">
        <v>60</v>
      </c>
      <c r="E306" s="29">
        <v>30</v>
      </c>
      <c r="F306" s="19">
        <v>0.2</v>
      </c>
      <c r="G306" s="19"/>
    </row>
    <row r="307" s="2" customFormat="1" customHeight="1" spans="1:7">
      <c r="A307" s="18">
        <v>276</v>
      </c>
      <c r="B307" s="29"/>
      <c r="C307" s="29"/>
      <c r="D307" s="29"/>
      <c r="E307" s="29">
        <v>30</v>
      </c>
      <c r="F307" s="19">
        <v>0.3</v>
      </c>
      <c r="G307" s="19"/>
    </row>
    <row r="308" s="2" customFormat="1" customHeight="1" spans="1:7">
      <c r="A308" s="18">
        <v>277</v>
      </c>
      <c r="B308" s="29">
        <v>177</v>
      </c>
      <c r="C308" s="29" t="s">
        <v>213</v>
      </c>
      <c r="D308" s="29">
        <v>200</v>
      </c>
      <c r="E308" s="29">
        <v>100</v>
      </c>
      <c r="F308" s="19">
        <v>0.8</v>
      </c>
      <c r="G308" s="19"/>
    </row>
    <row r="309" s="2" customFormat="1" customHeight="1" spans="1:7">
      <c r="A309" s="18">
        <v>278</v>
      </c>
      <c r="B309" s="29"/>
      <c r="C309" s="29"/>
      <c r="D309" s="29"/>
      <c r="E309" s="29">
        <v>100</v>
      </c>
      <c r="F309" s="19">
        <v>0.4</v>
      </c>
      <c r="G309" s="19"/>
    </row>
    <row r="310" s="2" customFormat="1" customHeight="1" spans="1:7">
      <c r="A310" s="18">
        <v>279</v>
      </c>
      <c r="B310" s="29">
        <v>178</v>
      </c>
      <c r="C310" s="29" t="s">
        <v>214</v>
      </c>
      <c r="D310" s="29">
        <v>500</v>
      </c>
      <c r="E310" s="29">
        <v>500</v>
      </c>
      <c r="F310" s="19">
        <v>7.6</v>
      </c>
      <c r="G310" s="19"/>
    </row>
    <row r="311" s="2" customFormat="1" customHeight="1" spans="1:7">
      <c r="A311" s="18" t="s">
        <v>215</v>
      </c>
      <c r="B311" s="29"/>
      <c r="C311" s="29"/>
      <c r="D311" s="29">
        <f>SUM(D312:D343)</f>
        <v>4808.09</v>
      </c>
      <c r="E311" s="29">
        <f>SUM(E312:E343)</f>
        <v>4808.09</v>
      </c>
      <c r="F311" s="30">
        <f>SUM(F312:F343)</f>
        <v>70.9</v>
      </c>
      <c r="G311" s="31">
        <v>71</v>
      </c>
    </row>
    <row r="312" s="2" customFormat="1" customHeight="1" spans="1:7">
      <c r="A312" s="18">
        <v>280</v>
      </c>
      <c r="B312" s="29">
        <v>179</v>
      </c>
      <c r="C312" s="29" t="s">
        <v>216</v>
      </c>
      <c r="D312" s="29">
        <v>40</v>
      </c>
      <c r="E312" s="29">
        <v>40</v>
      </c>
      <c r="F312" s="19">
        <v>0.6</v>
      </c>
      <c r="G312" s="19"/>
    </row>
    <row r="313" s="2" customFormat="1" customHeight="1" spans="1:7">
      <c r="A313" s="18">
        <v>281</v>
      </c>
      <c r="B313" s="29">
        <v>180</v>
      </c>
      <c r="C313" s="29" t="s">
        <v>217</v>
      </c>
      <c r="D313" s="29">
        <v>119.4</v>
      </c>
      <c r="E313" s="29">
        <v>119.4</v>
      </c>
      <c r="F313" s="19">
        <v>1.8</v>
      </c>
      <c r="G313" s="19"/>
    </row>
    <row r="314" s="2" customFormat="1" customHeight="1" spans="1:7">
      <c r="A314" s="18">
        <v>282</v>
      </c>
      <c r="B314" s="29">
        <v>181</v>
      </c>
      <c r="C314" s="29" t="s">
        <v>218</v>
      </c>
      <c r="D314" s="29">
        <v>134</v>
      </c>
      <c r="E314" s="29">
        <v>134</v>
      </c>
      <c r="F314" s="19">
        <v>2</v>
      </c>
      <c r="G314" s="19"/>
    </row>
    <row r="315" s="2" customFormat="1" customHeight="1" spans="1:7">
      <c r="A315" s="18">
        <v>283</v>
      </c>
      <c r="B315" s="29">
        <v>182</v>
      </c>
      <c r="C315" s="29" t="s">
        <v>219</v>
      </c>
      <c r="D315" s="29">
        <v>99.91</v>
      </c>
      <c r="E315" s="29">
        <v>99.91</v>
      </c>
      <c r="F315" s="19">
        <v>1.5</v>
      </c>
      <c r="G315" s="19"/>
    </row>
    <row r="316" s="2" customFormat="1" customHeight="1" spans="1:7">
      <c r="A316" s="18">
        <v>284</v>
      </c>
      <c r="B316" s="29">
        <v>183</v>
      </c>
      <c r="C316" s="29" t="s">
        <v>220</v>
      </c>
      <c r="D316" s="29">
        <v>50</v>
      </c>
      <c r="E316" s="29">
        <v>50</v>
      </c>
      <c r="F316" s="19">
        <v>0.8</v>
      </c>
      <c r="G316" s="19"/>
    </row>
    <row r="317" s="2" customFormat="1" customHeight="1" spans="1:7">
      <c r="A317" s="18">
        <v>285</v>
      </c>
      <c r="B317" s="29">
        <v>184</v>
      </c>
      <c r="C317" s="29" t="s">
        <v>221</v>
      </c>
      <c r="D317" s="29">
        <v>60</v>
      </c>
      <c r="E317" s="29">
        <v>60</v>
      </c>
      <c r="F317" s="19">
        <v>0.9</v>
      </c>
      <c r="G317" s="19"/>
    </row>
    <row r="318" s="2" customFormat="1" customHeight="1" spans="1:7">
      <c r="A318" s="18">
        <v>286</v>
      </c>
      <c r="B318" s="29">
        <v>185</v>
      </c>
      <c r="C318" s="29" t="s">
        <v>222</v>
      </c>
      <c r="D318" s="29">
        <v>30</v>
      </c>
      <c r="E318" s="29">
        <v>30</v>
      </c>
      <c r="F318" s="19">
        <v>0.4</v>
      </c>
      <c r="G318" s="19"/>
    </row>
    <row r="319" s="2" customFormat="1" customHeight="1" spans="1:7">
      <c r="A319" s="18">
        <v>287</v>
      </c>
      <c r="B319" s="29">
        <v>186</v>
      </c>
      <c r="C319" s="29" t="s">
        <v>223</v>
      </c>
      <c r="D319" s="29">
        <v>2055</v>
      </c>
      <c r="E319" s="29">
        <v>100</v>
      </c>
      <c r="F319" s="19">
        <v>1.5</v>
      </c>
      <c r="G319" s="19"/>
    </row>
    <row r="320" s="2" customFormat="1" customHeight="1" spans="1:7">
      <c r="A320" s="18">
        <v>288</v>
      </c>
      <c r="B320" s="29"/>
      <c r="C320" s="29"/>
      <c r="D320" s="29"/>
      <c r="E320" s="29">
        <v>135</v>
      </c>
      <c r="F320" s="19">
        <v>0.7</v>
      </c>
      <c r="G320" s="19"/>
    </row>
    <row r="321" s="2" customFormat="1" customHeight="1" spans="1:7">
      <c r="A321" s="18">
        <v>289</v>
      </c>
      <c r="B321" s="29"/>
      <c r="C321" s="29"/>
      <c r="D321" s="29"/>
      <c r="E321" s="29">
        <v>200</v>
      </c>
      <c r="F321" s="19">
        <v>3</v>
      </c>
      <c r="G321" s="19"/>
    </row>
    <row r="322" s="2" customFormat="1" customHeight="1" spans="1:7">
      <c r="A322" s="18">
        <v>290</v>
      </c>
      <c r="B322" s="29"/>
      <c r="C322" s="29"/>
      <c r="D322" s="29"/>
      <c r="E322" s="29">
        <v>120</v>
      </c>
      <c r="F322" s="19">
        <v>1.2</v>
      </c>
      <c r="G322" s="19"/>
    </row>
    <row r="323" s="2" customFormat="1" customHeight="1" spans="1:7">
      <c r="A323" s="18">
        <v>291</v>
      </c>
      <c r="B323" s="29"/>
      <c r="C323" s="29"/>
      <c r="D323" s="29"/>
      <c r="E323" s="29">
        <v>1500</v>
      </c>
      <c r="F323" s="19">
        <v>22.8</v>
      </c>
      <c r="G323" s="19"/>
    </row>
    <row r="324" s="2" customFormat="1" customHeight="1" spans="1:7">
      <c r="A324" s="18">
        <v>292</v>
      </c>
      <c r="B324" s="29">
        <v>187</v>
      </c>
      <c r="C324" s="29" t="s">
        <v>224</v>
      </c>
      <c r="D324" s="29">
        <v>80</v>
      </c>
      <c r="E324" s="29">
        <v>80</v>
      </c>
      <c r="F324" s="19">
        <v>1.2</v>
      </c>
      <c r="G324" s="19"/>
    </row>
    <row r="325" s="2" customFormat="1" customHeight="1" spans="1:7">
      <c r="A325" s="18">
        <v>293</v>
      </c>
      <c r="B325" s="29">
        <v>188</v>
      </c>
      <c r="C325" s="29" t="s">
        <v>225</v>
      </c>
      <c r="D325" s="29">
        <v>80</v>
      </c>
      <c r="E325" s="29">
        <v>80</v>
      </c>
      <c r="F325" s="19">
        <v>1.2</v>
      </c>
      <c r="G325" s="19"/>
    </row>
    <row r="326" s="2" customFormat="1" customHeight="1" spans="1:7">
      <c r="A326" s="18">
        <v>294</v>
      </c>
      <c r="B326" s="29">
        <v>189</v>
      </c>
      <c r="C326" s="29" t="s">
        <v>226</v>
      </c>
      <c r="D326" s="29">
        <v>902</v>
      </c>
      <c r="E326" s="33">
        <v>95</v>
      </c>
      <c r="F326" s="19">
        <v>1.4</v>
      </c>
      <c r="G326" s="19"/>
    </row>
    <row r="327" s="2" customFormat="1" customHeight="1" spans="1:7">
      <c r="A327" s="18">
        <v>295</v>
      </c>
      <c r="B327" s="29"/>
      <c r="C327" s="29"/>
      <c r="D327" s="29"/>
      <c r="E327" s="34">
        <v>255</v>
      </c>
      <c r="F327" s="19">
        <v>3.9</v>
      </c>
      <c r="G327" s="19"/>
    </row>
    <row r="328" s="2" customFormat="1" customHeight="1" spans="1:7">
      <c r="A328" s="18">
        <v>296</v>
      </c>
      <c r="B328" s="29"/>
      <c r="C328" s="29"/>
      <c r="D328" s="29"/>
      <c r="E328" s="34">
        <v>267</v>
      </c>
      <c r="F328" s="19">
        <v>4.1</v>
      </c>
      <c r="G328" s="19"/>
    </row>
    <row r="329" s="2" customFormat="1" customHeight="1" spans="1:7">
      <c r="A329" s="18">
        <v>297</v>
      </c>
      <c r="B329" s="29"/>
      <c r="C329" s="29"/>
      <c r="D329" s="29"/>
      <c r="E329" s="34">
        <v>285</v>
      </c>
      <c r="F329" s="19">
        <v>4.3</v>
      </c>
      <c r="G329" s="19"/>
    </row>
    <row r="330" s="2" customFormat="1" customHeight="1" spans="1:7">
      <c r="A330" s="18">
        <v>298</v>
      </c>
      <c r="B330" s="29">
        <v>190</v>
      </c>
      <c r="C330" s="29" t="s">
        <v>227</v>
      </c>
      <c r="D330" s="29">
        <v>41.89</v>
      </c>
      <c r="E330" s="29">
        <v>41.89</v>
      </c>
      <c r="F330" s="19">
        <v>0.6</v>
      </c>
      <c r="G330" s="19"/>
    </row>
    <row r="331" s="2" customFormat="1" customHeight="1" spans="1:7">
      <c r="A331" s="18">
        <v>299</v>
      </c>
      <c r="B331" s="29">
        <v>191</v>
      </c>
      <c r="C331" s="29" t="s">
        <v>228</v>
      </c>
      <c r="D331" s="29">
        <v>165</v>
      </c>
      <c r="E331" s="29">
        <v>80</v>
      </c>
      <c r="F331" s="19">
        <v>1.2</v>
      </c>
      <c r="G331" s="19"/>
    </row>
    <row r="332" s="2" customFormat="1" customHeight="1" spans="1:7">
      <c r="A332" s="18">
        <v>300</v>
      </c>
      <c r="B332" s="29"/>
      <c r="C332" s="29"/>
      <c r="D332" s="29"/>
      <c r="E332" s="29">
        <v>85</v>
      </c>
      <c r="F332" s="19">
        <v>1.3</v>
      </c>
      <c r="G332" s="19"/>
    </row>
    <row r="333" s="2" customFormat="1" customHeight="1" spans="1:7">
      <c r="A333" s="18">
        <v>301</v>
      </c>
      <c r="B333" s="29">
        <v>192</v>
      </c>
      <c r="C333" s="29" t="s">
        <v>229</v>
      </c>
      <c r="D333" s="29">
        <v>70</v>
      </c>
      <c r="E333" s="29">
        <v>70</v>
      </c>
      <c r="F333" s="19">
        <v>1.1</v>
      </c>
      <c r="G333" s="19"/>
    </row>
    <row r="334" s="2" customFormat="1" customHeight="1" spans="1:7">
      <c r="A334" s="18">
        <v>302</v>
      </c>
      <c r="B334" s="29">
        <v>193</v>
      </c>
      <c r="C334" s="29" t="s">
        <v>230</v>
      </c>
      <c r="D334" s="29">
        <v>75</v>
      </c>
      <c r="E334" s="29">
        <v>60</v>
      </c>
      <c r="F334" s="19">
        <v>0.9</v>
      </c>
      <c r="G334" s="19"/>
    </row>
    <row r="335" s="2" customFormat="1" customHeight="1" spans="1:7">
      <c r="A335" s="18">
        <v>303</v>
      </c>
      <c r="B335" s="29"/>
      <c r="C335" s="29"/>
      <c r="D335" s="29"/>
      <c r="E335" s="29">
        <v>15</v>
      </c>
      <c r="F335" s="19">
        <v>0.2</v>
      </c>
      <c r="G335" s="19"/>
    </row>
    <row r="336" s="2" customFormat="1" customHeight="1" spans="1:7">
      <c r="A336" s="18">
        <v>304</v>
      </c>
      <c r="B336" s="29">
        <v>194</v>
      </c>
      <c r="C336" s="29" t="s">
        <v>231</v>
      </c>
      <c r="D336" s="29">
        <v>89.9</v>
      </c>
      <c r="E336" s="29">
        <v>89.9</v>
      </c>
      <c r="F336" s="19">
        <v>1.4</v>
      </c>
      <c r="G336" s="19"/>
    </row>
    <row r="337" s="2" customFormat="1" customHeight="1" spans="1:7">
      <c r="A337" s="18">
        <v>305</v>
      </c>
      <c r="B337" s="29">
        <v>195</v>
      </c>
      <c r="C337" s="29" t="s">
        <v>232</v>
      </c>
      <c r="D337" s="29">
        <v>150</v>
      </c>
      <c r="E337" s="29">
        <v>150</v>
      </c>
      <c r="F337" s="19">
        <v>2.3</v>
      </c>
      <c r="G337" s="19"/>
    </row>
    <row r="338" s="2" customFormat="1" customHeight="1" spans="1:7">
      <c r="A338" s="18">
        <v>306</v>
      </c>
      <c r="B338" s="29">
        <v>196</v>
      </c>
      <c r="C338" s="29" t="s">
        <v>233</v>
      </c>
      <c r="D338" s="29">
        <v>75</v>
      </c>
      <c r="E338" s="29">
        <v>75</v>
      </c>
      <c r="F338" s="19">
        <v>1.1</v>
      </c>
      <c r="G338" s="19"/>
    </row>
    <row r="339" s="2" customFormat="1" customHeight="1" spans="1:7">
      <c r="A339" s="18">
        <v>307</v>
      </c>
      <c r="B339" s="29">
        <v>197</v>
      </c>
      <c r="C339" s="29" t="s">
        <v>234</v>
      </c>
      <c r="D339" s="29">
        <v>127</v>
      </c>
      <c r="E339" s="29">
        <v>127</v>
      </c>
      <c r="F339" s="19">
        <v>1.9</v>
      </c>
      <c r="G339" s="19"/>
    </row>
    <row r="340" s="2" customFormat="1" customHeight="1" spans="1:7">
      <c r="A340" s="18">
        <v>308</v>
      </c>
      <c r="B340" s="29">
        <v>198</v>
      </c>
      <c r="C340" s="29" t="s">
        <v>235</v>
      </c>
      <c r="D340" s="29">
        <v>125</v>
      </c>
      <c r="E340" s="29">
        <v>125</v>
      </c>
      <c r="F340" s="19">
        <v>1.9</v>
      </c>
      <c r="G340" s="19"/>
    </row>
    <row r="341" s="2" customFormat="1" customHeight="1" spans="1:7">
      <c r="A341" s="18">
        <v>309</v>
      </c>
      <c r="B341" s="29">
        <v>199</v>
      </c>
      <c r="C341" s="29" t="s">
        <v>236</v>
      </c>
      <c r="D341" s="29">
        <v>118</v>
      </c>
      <c r="E341" s="29">
        <v>118</v>
      </c>
      <c r="F341" s="19">
        <v>1.8</v>
      </c>
      <c r="G341" s="19"/>
    </row>
    <row r="342" s="2" customFormat="1" customHeight="1" spans="1:7">
      <c r="A342" s="18">
        <v>310</v>
      </c>
      <c r="B342" s="29">
        <v>200</v>
      </c>
      <c r="C342" s="29" t="s">
        <v>237</v>
      </c>
      <c r="D342" s="29">
        <v>70.99</v>
      </c>
      <c r="E342" s="29">
        <v>70.99</v>
      </c>
      <c r="F342" s="19">
        <v>1.1</v>
      </c>
      <c r="G342" s="19"/>
    </row>
    <row r="343" s="2" customFormat="1" customHeight="1" spans="1:7">
      <c r="A343" s="18">
        <v>311</v>
      </c>
      <c r="B343" s="29">
        <v>201</v>
      </c>
      <c r="C343" s="29" t="s">
        <v>238</v>
      </c>
      <c r="D343" s="29">
        <v>50</v>
      </c>
      <c r="E343" s="29">
        <v>50</v>
      </c>
      <c r="F343" s="19">
        <v>0.8</v>
      </c>
      <c r="G343" s="19"/>
    </row>
    <row r="344" s="2" customFormat="1" customHeight="1" spans="1:7">
      <c r="A344" s="18" t="s">
        <v>239</v>
      </c>
      <c r="B344" s="29"/>
      <c r="C344" s="29"/>
      <c r="D344" s="29">
        <f>SUM(D345:D367)</f>
        <v>2999</v>
      </c>
      <c r="E344" s="29">
        <f>SUM(E345:E367)</f>
        <v>2999</v>
      </c>
      <c r="F344" s="30">
        <f>SUM(F345:F367)</f>
        <v>32.1</v>
      </c>
      <c r="G344" s="31">
        <v>33</v>
      </c>
    </row>
    <row r="345" s="2" customFormat="1" customHeight="1" spans="1:7">
      <c r="A345" s="18">
        <v>312</v>
      </c>
      <c r="B345" s="35">
        <v>202</v>
      </c>
      <c r="C345" s="35" t="s">
        <v>240</v>
      </c>
      <c r="D345" s="35">
        <v>100</v>
      </c>
      <c r="E345" s="35">
        <v>100</v>
      </c>
      <c r="F345" s="19">
        <v>1.5</v>
      </c>
      <c r="G345" s="19"/>
    </row>
    <row r="346" s="2" customFormat="1" customHeight="1" spans="1:7">
      <c r="A346" s="18">
        <v>313</v>
      </c>
      <c r="B346" s="35">
        <v>203</v>
      </c>
      <c r="C346" s="35" t="s">
        <v>241</v>
      </c>
      <c r="D346" s="35">
        <v>180</v>
      </c>
      <c r="E346" s="35">
        <v>100</v>
      </c>
      <c r="F346" s="19">
        <v>0.6</v>
      </c>
      <c r="G346" s="19"/>
    </row>
    <row r="347" s="2" customFormat="1" customHeight="1" spans="1:7">
      <c r="A347" s="18">
        <v>314</v>
      </c>
      <c r="B347" s="35"/>
      <c r="C347" s="35"/>
      <c r="D347" s="35"/>
      <c r="E347" s="35">
        <v>80</v>
      </c>
      <c r="F347" s="19">
        <v>0.6</v>
      </c>
      <c r="G347" s="19"/>
    </row>
    <row r="348" s="2" customFormat="1" customHeight="1" spans="1:7">
      <c r="A348" s="18">
        <v>315</v>
      </c>
      <c r="B348" s="35">
        <v>204</v>
      </c>
      <c r="C348" s="35" t="s">
        <v>242</v>
      </c>
      <c r="D348" s="35">
        <v>110</v>
      </c>
      <c r="E348" s="35">
        <v>60</v>
      </c>
      <c r="F348" s="19">
        <v>0.5</v>
      </c>
      <c r="G348" s="19"/>
    </row>
    <row r="349" s="2" customFormat="1" customHeight="1" spans="1:7">
      <c r="A349" s="18">
        <v>316</v>
      </c>
      <c r="B349" s="35"/>
      <c r="C349" s="35"/>
      <c r="D349" s="35"/>
      <c r="E349" s="35">
        <v>50</v>
      </c>
      <c r="F349" s="19">
        <v>0.4</v>
      </c>
      <c r="G349" s="19"/>
    </row>
    <row r="350" s="2" customFormat="1" customHeight="1" spans="1:7">
      <c r="A350" s="18">
        <v>317</v>
      </c>
      <c r="B350" s="35">
        <v>205</v>
      </c>
      <c r="C350" s="35" t="s">
        <v>243</v>
      </c>
      <c r="D350" s="35">
        <v>100</v>
      </c>
      <c r="E350" s="35">
        <v>100</v>
      </c>
      <c r="F350" s="19">
        <v>0.8</v>
      </c>
      <c r="G350" s="19"/>
    </row>
    <row r="351" s="2" customFormat="1" customHeight="1" spans="1:7">
      <c r="A351" s="18">
        <v>318</v>
      </c>
      <c r="B351" s="35">
        <v>206</v>
      </c>
      <c r="C351" s="35" t="s">
        <v>244</v>
      </c>
      <c r="D351" s="35">
        <v>450</v>
      </c>
      <c r="E351" s="35">
        <v>450</v>
      </c>
      <c r="F351" s="19">
        <v>6.9</v>
      </c>
      <c r="G351" s="19"/>
    </row>
    <row r="352" s="2" customFormat="1" customHeight="1" spans="1:7">
      <c r="A352" s="18">
        <v>319</v>
      </c>
      <c r="B352" s="35">
        <v>207</v>
      </c>
      <c r="C352" s="35" t="s">
        <v>245</v>
      </c>
      <c r="D352" s="35">
        <v>400</v>
      </c>
      <c r="E352" s="35">
        <v>100</v>
      </c>
      <c r="F352" s="19">
        <v>1.5</v>
      </c>
      <c r="G352" s="19"/>
    </row>
    <row r="353" s="2" customFormat="1" customHeight="1" spans="1:7">
      <c r="A353" s="18">
        <v>320</v>
      </c>
      <c r="B353" s="35"/>
      <c r="C353" s="35"/>
      <c r="D353" s="35"/>
      <c r="E353" s="35">
        <v>300</v>
      </c>
      <c r="F353" s="19">
        <v>0.1</v>
      </c>
      <c r="G353" s="19"/>
    </row>
    <row r="354" s="2" customFormat="1" customHeight="1" spans="1:7">
      <c r="A354" s="18">
        <v>321</v>
      </c>
      <c r="B354" s="35">
        <v>208</v>
      </c>
      <c r="C354" s="35" t="s">
        <v>246</v>
      </c>
      <c r="D354" s="35">
        <v>45</v>
      </c>
      <c r="E354" s="35">
        <v>45</v>
      </c>
      <c r="F354" s="19">
        <v>0.5</v>
      </c>
      <c r="G354" s="19"/>
    </row>
    <row r="355" s="2" customFormat="1" customHeight="1" spans="1:7">
      <c r="A355" s="18">
        <v>322</v>
      </c>
      <c r="B355" s="35">
        <v>209</v>
      </c>
      <c r="C355" s="35" t="s">
        <v>247</v>
      </c>
      <c r="D355" s="35">
        <v>180</v>
      </c>
      <c r="E355" s="35">
        <v>90</v>
      </c>
      <c r="F355" s="19">
        <v>0.7</v>
      </c>
      <c r="G355" s="19"/>
    </row>
    <row r="356" s="2" customFormat="1" customHeight="1" spans="1:7">
      <c r="A356" s="18">
        <v>323</v>
      </c>
      <c r="B356" s="35"/>
      <c r="C356" s="35"/>
      <c r="D356" s="35"/>
      <c r="E356" s="35">
        <v>90</v>
      </c>
      <c r="F356" s="19">
        <v>0.7</v>
      </c>
      <c r="G356" s="19"/>
    </row>
    <row r="357" s="2" customFormat="1" customHeight="1" spans="1:7">
      <c r="A357" s="18">
        <v>324</v>
      </c>
      <c r="B357" s="35">
        <v>210</v>
      </c>
      <c r="C357" s="35" t="s">
        <v>248</v>
      </c>
      <c r="D357" s="35">
        <v>360</v>
      </c>
      <c r="E357" s="35">
        <v>180</v>
      </c>
      <c r="F357" s="19">
        <v>1.4</v>
      </c>
      <c r="G357" s="19"/>
    </row>
    <row r="358" s="2" customFormat="1" customHeight="1" spans="1:7">
      <c r="A358" s="18">
        <v>325</v>
      </c>
      <c r="B358" s="35"/>
      <c r="C358" s="35"/>
      <c r="D358" s="35"/>
      <c r="E358" s="35">
        <v>180</v>
      </c>
      <c r="F358" s="19">
        <v>1.3</v>
      </c>
      <c r="G358" s="19"/>
    </row>
    <row r="359" s="2" customFormat="1" customHeight="1" spans="1:7">
      <c r="A359" s="18">
        <v>326</v>
      </c>
      <c r="B359" s="35">
        <v>211</v>
      </c>
      <c r="C359" s="35" t="s">
        <v>249</v>
      </c>
      <c r="D359" s="35">
        <v>90</v>
      </c>
      <c r="E359" s="35">
        <v>90</v>
      </c>
      <c r="F359" s="19">
        <v>1.4</v>
      </c>
      <c r="G359" s="19"/>
    </row>
    <row r="360" s="2" customFormat="1" customHeight="1" spans="1:7">
      <c r="A360" s="18">
        <v>327</v>
      </c>
      <c r="B360" s="35">
        <v>212</v>
      </c>
      <c r="C360" s="35" t="s">
        <v>250</v>
      </c>
      <c r="D360" s="35">
        <v>195</v>
      </c>
      <c r="E360" s="35">
        <v>100</v>
      </c>
      <c r="F360" s="19">
        <v>1.2</v>
      </c>
      <c r="G360" s="19"/>
    </row>
    <row r="361" s="2" customFormat="1" customHeight="1" spans="1:7">
      <c r="A361" s="18">
        <v>328</v>
      </c>
      <c r="B361" s="35"/>
      <c r="C361" s="35"/>
      <c r="D361" s="35"/>
      <c r="E361" s="35">
        <v>95</v>
      </c>
      <c r="F361" s="19">
        <v>1</v>
      </c>
      <c r="G361" s="19"/>
    </row>
    <row r="362" s="2" customFormat="1" customHeight="1" spans="1:7">
      <c r="A362" s="18">
        <v>329</v>
      </c>
      <c r="B362" s="35">
        <v>213</v>
      </c>
      <c r="C362" s="35" t="s">
        <v>251</v>
      </c>
      <c r="D362" s="35">
        <v>50</v>
      </c>
      <c r="E362" s="35">
        <v>50</v>
      </c>
      <c r="F362" s="19">
        <v>0.7</v>
      </c>
      <c r="G362" s="19"/>
    </row>
    <row r="363" s="2" customFormat="1" customHeight="1" spans="1:7">
      <c r="A363" s="18">
        <v>330</v>
      </c>
      <c r="B363" s="35">
        <v>214</v>
      </c>
      <c r="C363" s="35" t="s">
        <v>252</v>
      </c>
      <c r="D363" s="35">
        <v>270</v>
      </c>
      <c r="E363" s="35">
        <v>270</v>
      </c>
      <c r="F363" s="19">
        <v>4.1</v>
      </c>
      <c r="G363" s="19"/>
    </row>
    <row r="364" s="2" customFormat="1" customHeight="1" spans="1:7">
      <c r="A364" s="18">
        <v>331</v>
      </c>
      <c r="B364" s="35">
        <v>215</v>
      </c>
      <c r="C364" s="35" t="s">
        <v>253</v>
      </c>
      <c r="D364" s="35">
        <v>50</v>
      </c>
      <c r="E364" s="35">
        <v>50</v>
      </c>
      <c r="F364" s="19">
        <v>0.4</v>
      </c>
      <c r="G364" s="19"/>
    </row>
    <row r="365" s="2" customFormat="1" customHeight="1" spans="1:7">
      <c r="A365" s="18">
        <v>332</v>
      </c>
      <c r="B365" s="35">
        <v>216</v>
      </c>
      <c r="C365" s="35" t="s">
        <v>254</v>
      </c>
      <c r="D365" s="35">
        <v>80</v>
      </c>
      <c r="E365" s="35">
        <v>80</v>
      </c>
      <c r="F365" s="19">
        <v>0.7</v>
      </c>
      <c r="G365" s="19"/>
    </row>
    <row r="366" s="2" customFormat="1" customHeight="1" spans="1:7">
      <c r="A366" s="18">
        <v>333</v>
      </c>
      <c r="B366" s="35">
        <v>217</v>
      </c>
      <c r="C366" s="35" t="s">
        <v>255</v>
      </c>
      <c r="D366" s="35">
        <v>80</v>
      </c>
      <c r="E366" s="35">
        <v>80</v>
      </c>
      <c r="F366" s="19">
        <v>1.2</v>
      </c>
      <c r="G366" s="19"/>
    </row>
    <row r="367" s="2" customFormat="1" customHeight="1" spans="1:16366">
      <c r="A367" s="18">
        <v>334</v>
      </c>
      <c r="B367" s="35">
        <v>218</v>
      </c>
      <c r="C367" s="35" t="s">
        <v>256</v>
      </c>
      <c r="D367" s="35">
        <v>259</v>
      </c>
      <c r="E367" s="35">
        <v>259</v>
      </c>
      <c r="F367" s="19">
        <v>3.9</v>
      </c>
      <c r="G367" s="1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  <c r="AMK367" s="1"/>
      <c r="AML367" s="1"/>
      <c r="AMM367" s="1"/>
      <c r="AMN367" s="1"/>
      <c r="AMO367" s="1"/>
      <c r="AMP367" s="1"/>
      <c r="AMQ367" s="1"/>
      <c r="AMR367" s="1"/>
      <c r="AMS367" s="1"/>
      <c r="AMT367" s="1"/>
      <c r="AMU367" s="1"/>
      <c r="AMV367" s="1"/>
      <c r="AMW367" s="1"/>
      <c r="AMX367" s="1"/>
      <c r="AMY367" s="1"/>
      <c r="AMZ367" s="1"/>
      <c r="ANA367" s="1"/>
      <c r="ANB367" s="1"/>
      <c r="ANC367" s="1"/>
      <c r="AND367" s="1"/>
      <c r="ANE367" s="1"/>
      <c r="ANF367" s="1"/>
      <c r="ANG367" s="1"/>
      <c r="ANH367" s="1"/>
      <c r="ANI367" s="1"/>
      <c r="ANJ367" s="1"/>
      <c r="ANK367" s="1"/>
      <c r="ANL367" s="1"/>
      <c r="ANM367" s="1"/>
      <c r="ANN367" s="1"/>
      <c r="ANO367" s="1"/>
      <c r="ANP367" s="1"/>
      <c r="ANQ367" s="1"/>
      <c r="ANR367" s="1"/>
      <c r="ANS367" s="1"/>
      <c r="ANT367" s="1"/>
      <c r="ANU367" s="1"/>
      <c r="ANV367" s="1"/>
      <c r="ANW367" s="1"/>
      <c r="ANX367" s="1"/>
      <c r="ANY367" s="1"/>
      <c r="ANZ367" s="1"/>
      <c r="AOA367" s="1"/>
      <c r="AOB367" s="1"/>
      <c r="AOC367" s="1"/>
      <c r="AOD367" s="1"/>
      <c r="AOE367" s="1"/>
      <c r="AOF367" s="1"/>
      <c r="AOG367" s="1"/>
      <c r="AOH367" s="1"/>
      <c r="AOI367" s="1"/>
      <c r="AOJ367" s="1"/>
      <c r="AOK367" s="1"/>
      <c r="AOL367" s="1"/>
      <c r="AOM367" s="1"/>
      <c r="AON367" s="1"/>
      <c r="AOO367" s="1"/>
      <c r="AOP367" s="1"/>
      <c r="AOQ367" s="1"/>
      <c r="AOR367" s="1"/>
      <c r="AOS367" s="1"/>
      <c r="AOT367" s="1"/>
      <c r="AOU367" s="1"/>
      <c r="AOV367" s="1"/>
      <c r="AOW367" s="1"/>
      <c r="AOX367" s="1"/>
      <c r="AOY367" s="1"/>
      <c r="AOZ367" s="1"/>
      <c r="APA367" s="1"/>
      <c r="APB367" s="1"/>
      <c r="APC367" s="1"/>
      <c r="APD367" s="1"/>
      <c r="APE367" s="1"/>
      <c r="APF367" s="1"/>
      <c r="APG367" s="1"/>
      <c r="APH367" s="1"/>
      <c r="API367" s="1"/>
      <c r="APJ367" s="1"/>
      <c r="APK367" s="1"/>
      <c r="APL367" s="1"/>
      <c r="APM367" s="1"/>
      <c r="APN367" s="1"/>
      <c r="APO367" s="1"/>
      <c r="APP367" s="1"/>
      <c r="APQ367" s="1"/>
      <c r="APR367" s="1"/>
      <c r="APS367" s="1"/>
      <c r="APT367" s="1"/>
      <c r="APU367" s="1"/>
      <c r="APV367" s="1"/>
      <c r="APW367" s="1"/>
      <c r="APX367" s="1"/>
      <c r="APY367" s="1"/>
      <c r="APZ367" s="1"/>
      <c r="AQA367" s="1"/>
      <c r="AQB367" s="1"/>
      <c r="AQC367" s="1"/>
      <c r="AQD367" s="1"/>
      <c r="AQE367" s="1"/>
      <c r="AQF367" s="1"/>
      <c r="AQG367" s="1"/>
      <c r="AQH367" s="1"/>
      <c r="AQI367" s="1"/>
      <c r="AQJ367" s="1"/>
      <c r="AQK367" s="1"/>
      <c r="AQL367" s="1"/>
      <c r="AQM367" s="1"/>
      <c r="AQN367" s="1"/>
      <c r="AQO367" s="1"/>
      <c r="AQP367" s="1"/>
      <c r="AQQ367" s="1"/>
      <c r="AQR367" s="1"/>
      <c r="AQS367" s="1"/>
      <c r="AQT367" s="1"/>
      <c r="AQU367" s="1"/>
      <c r="AQV367" s="1"/>
      <c r="AQW367" s="1"/>
      <c r="AQX367" s="1"/>
      <c r="AQY367" s="1"/>
      <c r="AQZ367" s="1"/>
      <c r="ARA367" s="1"/>
      <c r="ARB367" s="1"/>
      <c r="ARC367" s="1"/>
      <c r="ARD367" s="1"/>
      <c r="ARE367" s="1"/>
      <c r="ARF367" s="1"/>
      <c r="ARG367" s="1"/>
      <c r="ARH367" s="1"/>
      <c r="ARI367" s="1"/>
      <c r="ARJ367" s="1"/>
      <c r="ARK367" s="1"/>
      <c r="ARL367" s="1"/>
      <c r="ARM367" s="1"/>
      <c r="ARN367" s="1"/>
      <c r="ARO367" s="1"/>
      <c r="ARP367" s="1"/>
      <c r="ARQ367" s="1"/>
      <c r="ARR367" s="1"/>
      <c r="ARS367" s="1"/>
      <c r="ART367" s="1"/>
      <c r="ARU367" s="1"/>
      <c r="ARV367" s="1"/>
      <c r="ARW367" s="1"/>
      <c r="ARX367" s="1"/>
      <c r="ARY367" s="1"/>
      <c r="ARZ367" s="1"/>
      <c r="ASA367" s="1"/>
      <c r="ASB367" s="1"/>
      <c r="ASC367" s="1"/>
      <c r="ASD367" s="1"/>
      <c r="ASE367" s="1"/>
      <c r="ASF367" s="1"/>
      <c r="ASG367" s="1"/>
      <c r="ASH367" s="1"/>
      <c r="ASI367" s="1"/>
      <c r="ASJ367" s="1"/>
      <c r="ASK367" s="1"/>
      <c r="ASL367" s="1"/>
      <c r="ASM367" s="1"/>
      <c r="ASN367" s="1"/>
      <c r="ASO367" s="1"/>
      <c r="ASP367" s="1"/>
      <c r="ASQ367" s="1"/>
      <c r="ASR367" s="1"/>
      <c r="ASS367" s="1"/>
      <c r="AST367" s="1"/>
      <c r="ASU367" s="1"/>
      <c r="ASV367" s="1"/>
      <c r="ASW367" s="1"/>
      <c r="ASX367" s="1"/>
      <c r="ASY367" s="1"/>
      <c r="ASZ367" s="1"/>
      <c r="ATA367" s="1"/>
      <c r="ATB367" s="1"/>
      <c r="ATC367" s="1"/>
      <c r="ATD367" s="1"/>
      <c r="ATE367" s="1"/>
      <c r="ATF367" s="1"/>
      <c r="ATG367" s="1"/>
      <c r="ATH367" s="1"/>
      <c r="ATI367" s="1"/>
      <c r="ATJ367" s="1"/>
      <c r="ATK367" s="1"/>
      <c r="ATL367" s="1"/>
      <c r="ATM367" s="1"/>
      <c r="ATN367" s="1"/>
      <c r="ATO367" s="1"/>
      <c r="ATP367" s="1"/>
      <c r="ATQ367" s="1"/>
      <c r="ATR367" s="1"/>
      <c r="ATS367" s="1"/>
      <c r="ATT367" s="1"/>
      <c r="ATU367" s="1"/>
      <c r="ATV367" s="1"/>
      <c r="ATW367" s="1"/>
      <c r="ATX367" s="1"/>
      <c r="ATY367" s="1"/>
      <c r="ATZ367" s="1"/>
      <c r="AUA367" s="1"/>
      <c r="AUB367" s="1"/>
      <c r="AUC367" s="1"/>
      <c r="AUD367" s="1"/>
      <c r="AUE367" s="1"/>
      <c r="AUF367" s="1"/>
      <c r="AUG367" s="1"/>
      <c r="AUH367" s="1"/>
      <c r="AUI367" s="1"/>
      <c r="AUJ367" s="1"/>
      <c r="AUK367" s="1"/>
      <c r="AUL367" s="1"/>
      <c r="AUM367" s="1"/>
      <c r="AUN367" s="1"/>
      <c r="AUO367" s="1"/>
      <c r="AUP367" s="1"/>
      <c r="AUQ367" s="1"/>
      <c r="AUR367" s="1"/>
      <c r="AUS367" s="1"/>
      <c r="AUT367" s="1"/>
      <c r="AUU367" s="1"/>
      <c r="AUV367" s="1"/>
      <c r="AUW367" s="1"/>
      <c r="AUX367" s="1"/>
      <c r="AUY367" s="1"/>
      <c r="AUZ367" s="1"/>
      <c r="AVA367" s="1"/>
      <c r="AVB367" s="1"/>
      <c r="AVC367" s="1"/>
      <c r="AVD367" s="1"/>
      <c r="AVE367" s="1"/>
      <c r="AVF367" s="1"/>
      <c r="AVG367" s="1"/>
      <c r="AVH367" s="1"/>
      <c r="AVI367" s="1"/>
      <c r="AVJ367" s="1"/>
      <c r="AVK367" s="1"/>
      <c r="AVL367" s="1"/>
      <c r="AVM367" s="1"/>
      <c r="AVN367" s="1"/>
      <c r="AVO367" s="1"/>
      <c r="AVP367" s="1"/>
      <c r="AVQ367" s="1"/>
      <c r="AVR367" s="1"/>
      <c r="AVS367" s="1"/>
      <c r="AVT367" s="1"/>
      <c r="AVU367" s="1"/>
      <c r="AVV367" s="1"/>
      <c r="AVW367" s="1"/>
      <c r="AVX367" s="1"/>
      <c r="AVY367" s="1"/>
      <c r="AVZ367" s="1"/>
      <c r="AWA367" s="1"/>
      <c r="AWB367" s="1"/>
      <c r="AWC367" s="1"/>
      <c r="AWD367" s="1"/>
      <c r="AWE367" s="1"/>
      <c r="AWF367" s="1"/>
      <c r="AWG367" s="1"/>
      <c r="AWH367" s="1"/>
      <c r="AWI367" s="1"/>
      <c r="AWJ367" s="1"/>
      <c r="AWK367" s="1"/>
      <c r="AWL367" s="1"/>
      <c r="AWM367" s="1"/>
      <c r="AWN367" s="1"/>
      <c r="AWO367" s="1"/>
      <c r="AWP367" s="1"/>
      <c r="AWQ367" s="1"/>
      <c r="AWR367" s="1"/>
      <c r="AWS367" s="1"/>
      <c r="AWT367" s="1"/>
      <c r="AWU367" s="1"/>
      <c r="AWV367" s="1"/>
      <c r="AWW367" s="1"/>
      <c r="AWX367" s="1"/>
      <c r="AWY367" s="1"/>
      <c r="AWZ367" s="1"/>
      <c r="AXA367" s="1"/>
      <c r="AXB367" s="1"/>
      <c r="AXC367" s="1"/>
      <c r="AXD367" s="1"/>
      <c r="AXE367" s="1"/>
      <c r="AXF367" s="1"/>
      <c r="AXG367" s="1"/>
      <c r="AXH367" s="1"/>
      <c r="AXI367" s="1"/>
      <c r="AXJ367" s="1"/>
      <c r="AXK367" s="1"/>
      <c r="AXL367" s="1"/>
      <c r="AXM367" s="1"/>
      <c r="AXN367" s="1"/>
      <c r="AXO367" s="1"/>
      <c r="AXP367" s="1"/>
      <c r="AXQ367" s="1"/>
      <c r="AXR367" s="1"/>
      <c r="AXS367" s="1"/>
      <c r="AXT367" s="1"/>
      <c r="AXU367" s="1"/>
      <c r="AXV367" s="1"/>
      <c r="AXW367" s="1"/>
      <c r="AXX367" s="1"/>
      <c r="AXY367" s="1"/>
      <c r="AXZ367" s="1"/>
      <c r="AYA367" s="1"/>
      <c r="AYB367" s="1"/>
      <c r="AYC367" s="1"/>
      <c r="AYD367" s="1"/>
      <c r="AYE367" s="1"/>
      <c r="AYF367" s="1"/>
      <c r="AYG367" s="1"/>
      <c r="AYH367" s="1"/>
      <c r="AYI367" s="1"/>
      <c r="AYJ367" s="1"/>
      <c r="AYK367" s="1"/>
      <c r="AYL367" s="1"/>
      <c r="AYM367" s="1"/>
      <c r="AYN367" s="1"/>
      <c r="AYO367" s="1"/>
      <c r="AYP367" s="1"/>
      <c r="AYQ367" s="1"/>
      <c r="AYR367" s="1"/>
      <c r="AYS367" s="1"/>
      <c r="AYT367" s="1"/>
      <c r="AYU367" s="1"/>
      <c r="AYV367" s="1"/>
      <c r="AYW367" s="1"/>
      <c r="AYX367" s="1"/>
      <c r="AYY367" s="1"/>
      <c r="AYZ367" s="1"/>
      <c r="AZA367" s="1"/>
      <c r="AZB367" s="1"/>
      <c r="AZC367" s="1"/>
      <c r="AZD367" s="1"/>
      <c r="AZE367" s="1"/>
      <c r="AZF367" s="1"/>
      <c r="AZG367" s="1"/>
      <c r="AZH367" s="1"/>
      <c r="AZI367" s="1"/>
      <c r="AZJ367" s="1"/>
      <c r="AZK367" s="1"/>
      <c r="AZL367" s="1"/>
      <c r="AZM367" s="1"/>
      <c r="AZN367" s="1"/>
      <c r="AZO367" s="1"/>
      <c r="AZP367" s="1"/>
      <c r="AZQ367" s="1"/>
      <c r="AZR367" s="1"/>
      <c r="AZS367" s="1"/>
      <c r="AZT367" s="1"/>
      <c r="AZU367" s="1"/>
      <c r="AZV367" s="1"/>
      <c r="AZW367" s="1"/>
      <c r="AZX367" s="1"/>
      <c r="AZY367" s="1"/>
      <c r="AZZ367" s="1"/>
      <c r="BAA367" s="1"/>
      <c r="BAB367" s="1"/>
      <c r="BAC367" s="1"/>
      <c r="BAD367" s="1"/>
      <c r="BAE367" s="1"/>
      <c r="BAF367" s="1"/>
      <c r="BAG367" s="1"/>
      <c r="BAH367" s="1"/>
      <c r="BAI367" s="1"/>
      <c r="BAJ367" s="1"/>
      <c r="BAK367" s="1"/>
      <c r="BAL367" s="1"/>
      <c r="BAM367" s="1"/>
      <c r="BAN367" s="1"/>
      <c r="BAO367" s="1"/>
      <c r="BAP367" s="1"/>
      <c r="BAQ367" s="1"/>
      <c r="BAR367" s="1"/>
      <c r="BAS367" s="1"/>
      <c r="BAT367" s="1"/>
      <c r="BAU367" s="1"/>
      <c r="BAV367" s="1"/>
      <c r="BAW367" s="1"/>
      <c r="BAX367" s="1"/>
      <c r="BAY367" s="1"/>
      <c r="BAZ367" s="1"/>
      <c r="BBA367" s="1"/>
      <c r="BBB367" s="1"/>
      <c r="BBC367" s="1"/>
      <c r="BBD367" s="1"/>
      <c r="BBE367" s="1"/>
      <c r="BBF367" s="1"/>
      <c r="BBG367" s="1"/>
      <c r="BBH367" s="1"/>
      <c r="BBI367" s="1"/>
      <c r="BBJ367" s="1"/>
      <c r="BBK367" s="1"/>
      <c r="BBL367" s="1"/>
      <c r="BBM367" s="1"/>
      <c r="BBN367" s="1"/>
      <c r="BBO367" s="1"/>
      <c r="BBP367" s="1"/>
      <c r="BBQ367" s="1"/>
      <c r="BBR367" s="1"/>
      <c r="BBS367" s="1"/>
      <c r="BBT367" s="1"/>
      <c r="BBU367" s="1"/>
      <c r="BBV367" s="1"/>
      <c r="BBW367" s="1"/>
      <c r="BBX367" s="1"/>
      <c r="BBY367" s="1"/>
      <c r="BBZ367" s="1"/>
      <c r="BCA367" s="1"/>
      <c r="BCB367" s="1"/>
      <c r="BCC367" s="1"/>
      <c r="BCD367" s="1"/>
      <c r="BCE367" s="1"/>
      <c r="BCF367" s="1"/>
      <c r="BCG367" s="1"/>
      <c r="BCH367" s="1"/>
      <c r="BCI367" s="1"/>
      <c r="BCJ367" s="1"/>
      <c r="BCK367" s="1"/>
      <c r="BCL367" s="1"/>
      <c r="BCM367" s="1"/>
      <c r="BCN367" s="1"/>
      <c r="BCO367" s="1"/>
      <c r="BCP367" s="1"/>
      <c r="BCQ367" s="1"/>
      <c r="BCR367" s="1"/>
      <c r="BCS367" s="1"/>
      <c r="BCT367" s="1"/>
      <c r="BCU367" s="1"/>
      <c r="BCV367" s="1"/>
      <c r="BCW367" s="1"/>
      <c r="BCX367" s="1"/>
      <c r="BCY367" s="1"/>
      <c r="BCZ367" s="1"/>
      <c r="BDA367" s="1"/>
      <c r="BDB367" s="1"/>
      <c r="BDC367" s="1"/>
      <c r="BDD367" s="1"/>
      <c r="BDE367" s="1"/>
      <c r="BDF367" s="1"/>
      <c r="BDG367" s="1"/>
      <c r="BDH367" s="1"/>
      <c r="BDI367" s="1"/>
      <c r="BDJ367" s="1"/>
      <c r="BDK367" s="1"/>
      <c r="BDL367" s="1"/>
      <c r="BDM367" s="1"/>
      <c r="BDN367" s="1"/>
      <c r="BDO367" s="1"/>
      <c r="BDP367" s="1"/>
      <c r="BDQ367" s="1"/>
      <c r="BDR367" s="1"/>
      <c r="BDS367" s="1"/>
      <c r="BDT367" s="1"/>
      <c r="BDU367" s="1"/>
      <c r="BDV367" s="1"/>
      <c r="BDW367" s="1"/>
      <c r="BDX367" s="1"/>
      <c r="BDY367" s="1"/>
      <c r="BDZ367" s="1"/>
      <c r="BEA367" s="1"/>
      <c r="BEB367" s="1"/>
      <c r="BEC367" s="1"/>
      <c r="BED367" s="1"/>
      <c r="BEE367" s="1"/>
      <c r="BEF367" s="1"/>
      <c r="BEG367" s="1"/>
      <c r="BEH367" s="1"/>
      <c r="BEI367" s="1"/>
      <c r="BEJ367" s="1"/>
      <c r="BEK367" s="1"/>
      <c r="BEL367" s="1"/>
      <c r="BEM367" s="1"/>
      <c r="BEN367" s="1"/>
      <c r="BEO367" s="1"/>
      <c r="BEP367" s="1"/>
      <c r="BEQ367" s="1"/>
      <c r="BER367" s="1"/>
      <c r="BES367" s="1"/>
      <c r="BET367" s="1"/>
      <c r="BEU367" s="1"/>
      <c r="BEV367" s="1"/>
      <c r="BEW367" s="1"/>
      <c r="BEX367" s="1"/>
      <c r="BEY367" s="1"/>
      <c r="BEZ367" s="1"/>
      <c r="BFA367" s="1"/>
      <c r="BFB367" s="1"/>
      <c r="BFC367" s="1"/>
      <c r="BFD367" s="1"/>
      <c r="BFE367" s="1"/>
      <c r="BFF367" s="1"/>
      <c r="BFG367" s="1"/>
      <c r="BFH367" s="1"/>
      <c r="BFI367" s="1"/>
      <c r="BFJ367" s="1"/>
      <c r="BFK367" s="1"/>
      <c r="BFL367" s="1"/>
      <c r="BFM367" s="1"/>
      <c r="BFN367" s="1"/>
      <c r="BFO367" s="1"/>
      <c r="BFP367" s="1"/>
      <c r="BFQ367" s="1"/>
      <c r="BFR367" s="1"/>
      <c r="BFS367" s="1"/>
      <c r="BFT367" s="1"/>
      <c r="BFU367" s="1"/>
      <c r="BFV367" s="1"/>
      <c r="BFW367" s="1"/>
      <c r="BFX367" s="1"/>
      <c r="BFY367" s="1"/>
      <c r="BFZ367" s="1"/>
      <c r="BGA367" s="1"/>
      <c r="BGB367" s="1"/>
      <c r="BGC367" s="1"/>
      <c r="BGD367" s="1"/>
      <c r="BGE367" s="1"/>
      <c r="BGF367" s="1"/>
      <c r="BGG367" s="1"/>
      <c r="BGH367" s="1"/>
      <c r="BGI367" s="1"/>
      <c r="BGJ367" s="1"/>
      <c r="BGK367" s="1"/>
      <c r="BGL367" s="1"/>
      <c r="BGM367" s="1"/>
      <c r="BGN367" s="1"/>
      <c r="BGO367" s="1"/>
      <c r="BGP367" s="1"/>
      <c r="BGQ367" s="1"/>
      <c r="BGR367" s="1"/>
      <c r="BGS367" s="1"/>
      <c r="BGT367" s="1"/>
      <c r="BGU367" s="1"/>
      <c r="BGV367" s="1"/>
      <c r="BGW367" s="1"/>
      <c r="BGX367" s="1"/>
      <c r="BGY367" s="1"/>
      <c r="BGZ367" s="1"/>
      <c r="BHA367" s="1"/>
      <c r="BHB367" s="1"/>
      <c r="BHC367" s="1"/>
      <c r="BHD367" s="1"/>
      <c r="BHE367" s="1"/>
      <c r="BHF367" s="1"/>
      <c r="BHG367" s="1"/>
      <c r="BHH367" s="1"/>
      <c r="BHI367" s="1"/>
      <c r="BHJ367" s="1"/>
      <c r="BHK367" s="1"/>
      <c r="BHL367" s="1"/>
      <c r="BHM367" s="1"/>
      <c r="BHN367" s="1"/>
      <c r="BHO367" s="1"/>
      <c r="BHP367" s="1"/>
      <c r="BHQ367" s="1"/>
      <c r="BHR367" s="1"/>
      <c r="BHS367" s="1"/>
      <c r="BHT367" s="1"/>
      <c r="BHU367" s="1"/>
      <c r="BHV367" s="1"/>
      <c r="BHW367" s="1"/>
      <c r="BHX367" s="1"/>
      <c r="BHY367" s="1"/>
      <c r="BHZ367" s="1"/>
      <c r="BIA367" s="1"/>
      <c r="BIB367" s="1"/>
      <c r="BIC367" s="1"/>
      <c r="BID367" s="1"/>
      <c r="BIE367" s="1"/>
      <c r="BIF367" s="1"/>
      <c r="BIG367" s="1"/>
      <c r="BIH367" s="1"/>
      <c r="BII367" s="1"/>
      <c r="BIJ367" s="1"/>
      <c r="BIK367" s="1"/>
      <c r="BIL367" s="1"/>
      <c r="BIM367" s="1"/>
      <c r="BIN367" s="1"/>
      <c r="BIO367" s="1"/>
      <c r="BIP367" s="1"/>
      <c r="BIQ367" s="1"/>
      <c r="BIR367" s="1"/>
      <c r="BIS367" s="1"/>
      <c r="BIT367" s="1"/>
      <c r="BIU367" s="1"/>
      <c r="BIV367" s="1"/>
      <c r="BIW367" s="1"/>
      <c r="BIX367" s="1"/>
      <c r="BIY367" s="1"/>
      <c r="BIZ367" s="1"/>
      <c r="BJA367" s="1"/>
      <c r="BJB367" s="1"/>
      <c r="BJC367" s="1"/>
      <c r="BJD367" s="1"/>
      <c r="BJE367" s="1"/>
      <c r="BJF367" s="1"/>
      <c r="BJG367" s="1"/>
      <c r="BJH367" s="1"/>
      <c r="BJI367" s="1"/>
      <c r="BJJ367" s="1"/>
      <c r="BJK367" s="1"/>
      <c r="BJL367" s="1"/>
      <c r="BJM367" s="1"/>
      <c r="BJN367" s="1"/>
      <c r="BJO367" s="1"/>
      <c r="BJP367" s="1"/>
      <c r="BJQ367" s="1"/>
      <c r="BJR367" s="1"/>
      <c r="BJS367" s="1"/>
      <c r="BJT367" s="1"/>
      <c r="BJU367" s="1"/>
      <c r="BJV367" s="1"/>
      <c r="BJW367" s="1"/>
      <c r="BJX367" s="1"/>
      <c r="BJY367" s="1"/>
      <c r="BJZ367" s="1"/>
      <c r="BKA367" s="1"/>
      <c r="BKB367" s="1"/>
      <c r="BKC367" s="1"/>
      <c r="BKD367" s="1"/>
      <c r="BKE367" s="1"/>
      <c r="BKF367" s="1"/>
      <c r="BKG367" s="1"/>
      <c r="BKH367" s="1"/>
      <c r="BKI367" s="1"/>
      <c r="BKJ367" s="1"/>
      <c r="BKK367" s="1"/>
      <c r="BKL367" s="1"/>
      <c r="BKM367" s="1"/>
      <c r="BKN367" s="1"/>
      <c r="BKO367" s="1"/>
      <c r="BKP367" s="1"/>
      <c r="BKQ367" s="1"/>
      <c r="BKR367" s="1"/>
      <c r="BKS367" s="1"/>
      <c r="BKT367" s="1"/>
      <c r="BKU367" s="1"/>
      <c r="BKV367" s="1"/>
      <c r="BKW367" s="1"/>
      <c r="BKX367" s="1"/>
      <c r="BKY367" s="1"/>
      <c r="BKZ367" s="1"/>
      <c r="BLA367" s="1"/>
      <c r="BLB367" s="1"/>
      <c r="BLC367" s="1"/>
      <c r="BLD367" s="1"/>
      <c r="BLE367" s="1"/>
      <c r="BLF367" s="1"/>
      <c r="BLG367" s="1"/>
      <c r="BLH367" s="1"/>
      <c r="BLI367" s="1"/>
      <c r="BLJ367" s="1"/>
      <c r="BLK367" s="1"/>
      <c r="BLL367" s="1"/>
      <c r="BLM367" s="1"/>
      <c r="BLN367" s="1"/>
      <c r="BLO367" s="1"/>
      <c r="BLP367" s="1"/>
      <c r="BLQ367" s="1"/>
      <c r="BLR367" s="1"/>
      <c r="BLS367" s="1"/>
      <c r="BLT367" s="1"/>
      <c r="BLU367" s="1"/>
      <c r="BLV367" s="1"/>
      <c r="BLW367" s="1"/>
      <c r="BLX367" s="1"/>
      <c r="BLY367" s="1"/>
      <c r="BLZ367" s="1"/>
      <c r="BMA367" s="1"/>
      <c r="BMB367" s="1"/>
      <c r="BMC367" s="1"/>
      <c r="BMD367" s="1"/>
      <c r="BME367" s="1"/>
      <c r="BMF367" s="1"/>
      <c r="BMG367" s="1"/>
      <c r="BMH367" s="1"/>
      <c r="BMI367" s="1"/>
      <c r="BMJ367" s="1"/>
      <c r="BMK367" s="1"/>
      <c r="BML367" s="1"/>
      <c r="BMM367" s="1"/>
      <c r="BMN367" s="1"/>
      <c r="BMO367" s="1"/>
      <c r="BMP367" s="1"/>
      <c r="BMQ367" s="1"/>
      <c r="BMR367" s="1"/>
      <c r="BMS367" s="1"/>
      <c r="BMT367" s="1"/>
      <c r="BMU367" s="1"/>
      <c r="BMV367" s="1"/>
      <c r="BMW367" s="1"/>
      <c r="BMX367" s="1"/>
      <c r="BMY367" s="1"/>
      <c r="BMZ367" s="1"/>
      <c r="BNA367" s="1"/>
      <c r="BNB367" s="1"/>
      <c r="BNC367" s="1"/>
      <c r="BND367" s="1"/>
      <c r="BNE367" s="1"/>
      <c r="BNF367" s="1"/>
      <c r="BNG367" s="1"/>
      <c r="BNH367" s="1"/>
      <c r="BNI367" s="1"/>
      <c r="BNJ367" s="1"/>
      <c r="BNK367" s="1"/>
      <c r="BNL367" s="1"/>
      <c r="BNM367" s="1"/>
      <c r="BNN367" s="1"/>
      <c r="BNO367" s="1"/>
      <c r="BNP367" s="1"/>
      <c r="BNQ367" s="1"/>
      <c r="BNR367" s="1"/>
      <c r="BNS367" s="1"/>
      <c r="BNT367" s="1"/>
      <c r="BNU367" s="1"/>
      <c r="BNV367" s="1"/>
      <c r="BNW367" s="1"/>
      <c r="BNX367" s="1"/>
      <c r="BNY367" s="1"/>
      <c r="BNZ367" s="1"/>
      <c r="BOA367" s="1"/>
      <c r="BOB367" s="1"/>
      <c r="BOC367" s="1"/>
      <c r="BOD367" s="1"/>
      <c r="BOE367" s="1"/>
      <c r="BOF367" s="1"/>
      <c r="BOG367" s="1"/>
      <c r="BOH367" s="1"/>
      <c r="BOI367" s="1"/>
      <c r="BOJ367" s="1"/>
      <c r="BOK367" s="1"/>
      <c r="BOL367" s="1"/>
      <c r="BOM367" s="1"/>
      <c r="BON367" s="1"/>
      <c r="BOO367" s="1"/>
      <c r="BOP367" s="1"/>
      <c r="BOQ367" s="1"/>
      <c r="BOR367" s="1"/>
      <c r="BOS367" s="1"/>
      <c r="BOT367" s="1"/>
      <c r="BOU367" s="1"/>
      <c r="BOV367" s="1"/>
      <c r="BOW367" s="1"/>
      <c r="BOX367" s="1"/>
      <c r="BOY367" s="1"/>
      <c r="BOZ367" s="1"/>
      <c r="BPA367" s="1"/>
      <c r="BPB367" s="1"/>
      <c r="BPC367" s="1"/>
      <c r="BPD367" s="1"/>
      <c r="BPE367" s="1"/>
      <c r="BPF367" s="1"/>
      <c r="BPG367" s="1"/>
      <c r="BPH367" s="1"/>
      <c r="BPI367" s="1"/>
      <c r="BPJ367" s="1"/>
      <c r="BPK367" s="1"/>
      <c r="BPL367" s="1"/>
      <c r="BPM367" s="1"/>
      <c r="BPN367" s="1"/>
      <c r="BPO367" s="1"/>
      <c r="BPP367" s="1"/>
      <c r="BPQ367" s="1"/>
      <c r="BPR367" s="1"/>
      <c r="BPS367" s="1"/>
      <c r="BPT367" s="1"/>
      <c r="BPU367" s="1"/>
      <c r="BPV367" s="1"/>
      <c r="BPW367" s="1"/>
      <c r="BPX367" s="1"/>
      <c r="BPY367" s="1"/>
      <c r="BPZ367" s="1"/>
      <c r="BQA367" s="1"/>
      <c r="BQB367" s="1"/>
      <c r="BQC367" s="1"/>
      <c r="BQD367" s="1"/>
      <c r="BQE367" s="1"/>
      <c r="BQF367" s="1"/>
      <c r="BQG367" s="1"/>
      <c r="BQH367" s="1"/>
      <c r="BQI367" s="1"/>
      <c r="BQJ367" s="1"/>
      <c r="BQK367" s="1"/>
      <c r="BQL367" s="1"/>
      <c r="BQM367" s="1"/>
      <c r="BQN367" s="1"/>
      <c r="BQO367" s="1"/>
      <c r="BQP367" s="1"/>
      <c r="BQQ367" s="1"/>
      <c r="BQR367" s="1"/>
      <c r="BQS367" s="1"/>
      <c r="BQT367" s="1"/>
      <c r="BQU367" s="1"/>
      <c r="BQV367" s="1"/>
      <c r="BQW367" s="1"/>
      <c r="BQX367" s="1"/>
      <c r="BQY367" s="1"/>
      <c r="BQZ367" s="1"/>
      <c r="BRA367" s="1"/>
      <c r="BRB367" s="1"/>
      <c r="BRC367" s="1"/>
      <c r="BRD367" s="1"/>
      <c r="BRE367" s="1"/>
      <c r="BRF367" s="1"/>
      <c r="BRG367" s="1"/>
      <c r="BRH367" s="1"/>
      <c r="BRI367" s="1"/>
      <c r="BRJ367" s="1"/>
      <c r="BRK367" s="1"/>
      <c r="BRL367" s="1"/>
      <c r="BRM367" s="1"/>
      <c r="BRN367" s="1"/>
      <c r="BRO367" s="1"/>
      <c r="BRP367" s="1"/>
      <c r="BRQ367" s="1"/>
      <c r="BRR367" s="1"/>
      <c r="BRS367" s="1"/>
      <c r="BRT367" s="1"/>
      <c r="BRU367" s="1"/>
      <c r="BRV367" s="1"/>
      <c r="BRW367" s="1"/>
      <c r="BRX367" s="1"/>
      <c r="BRY367" s="1"/>
      <c r="BRZ367" s="1"/>
      <c r="BSA367" s="1"/>
      <c r="BSB367" s="1"/>
      <c r="BSC367" s="1"/>
      <c r="BSD367" s="1"/>
      <c r="BSE367" s="1"/>
      <c r="BSF367" s="1"/>
      <c r="BSG367" s="1"/>
      <c r="BSH367" s="1"/>
      <c r="BSI367" s="1"/>
      <c r="BSJ367" s="1"/>
      <c r="BSK367" s="1"/>
      <c r="BSL367" s="1"/>
      <c r="BSM367" s="1"/>
      <c r="BSN367" s="1"/>
      <c r="BSO367" s="1"/>
      <c r="BSP367" s="1"/>
      <c r="BSQ367" s="1"/>
      <c r="BSR367" s="1"/>
      <c r="BSS367" s="1"/>
      <c r="BST367" s="1"/>
      <c r="BSU367" s="1"/>
      <c r="BSV367" s="1"/>
      <c r="BSW367" s="1"/>
      <c r="BSX367" s="1"/>
      <c r="BSY367" s="1"/>
      <c r="BSZ367" s="1"/>
      <c r="BTA367" s="1"/>
      <c r="BTB367" s="1"/>
      <c r="BTC367" s="1"/>
      <c r="BTD367" s="1"/>
      <c r="BTE367" s="1"/>
      <c r="BTF367" s="1"/>
      <c r="BTG367" s="1"/>
      <c r="BTH367" s="1"/>
      <c r="BTI367" s="1"/>
      <c r="BTJ367" s="1"/>
      <c r="BTK367" s="1"/>
      <c r="BTL367" s="1"/>
      <c r="BTM367" s="1"/>
      <c r="BTN367" s="1"/>
      <c r="BTO367" s="1"/>
      <c r="BTP367" s="1"/>
      <c r="BTQ367" s="1"/>
      <c r="BTR367" s="1"/>
      <c r="BTS367" s="1"/>
      <c r="BTT367" s="1"/>
      <c r="BTU367" s="1"/>
      <c r="BTV367" s="1"/>
      <c r="BTW367" s="1"/>
      <c r="BTX367" s="1"/>
      <c r="BTY367" s="1"/>
      <c r="BTZ367" s="1"/>
      <c r="BUA367" s="1"/>
      <c r="BUB367" s="1"/>
      <c r="BUC367" s="1"/>
      <c r="BUD367" s="1"/>
      <c r="BUE367" s="1"/>
      <c r="BUF367" s="1"/>
      <c r="BUG367" s="1"/>
      <c r="BUH367" s="1"/>
      <c r="BUI367" s="1"/>
      <c r="BUJ367" s="1"/>
      <c r="BUK367" s="1"/>
      <c r="BUL367" s="1"/>
      <c r="BUM367" s="1"/>
      <c r="BUN367" s="1"/>
      <c r="BUO367" s="1"/>
      <c r="BUP367" s="1"/>
      <c r="BUQ367" s="1"/>
      <c r="BUR367" s="1"/>
      <c r="BUS367" s="1"/>
      <c r="BUT367" s="1"/>
      <c r="BUU367" s="1"/>
      <c r="BUV367" s="1"/>
      <c r="BUW367" s="1"/>
      <c r="BUX367" s="1"/>
      <c r="BUY367" s="1"/>
      <c r="BUZ367" s="1"/>
      <c r="BVA367" s="1"/>
      <c r="BVB367" s="1"/>
      <c r="BVC367" s="1"/>
      <c r="BVD367" s="1"/>
      <c r="BVE367" s="1"/>
      <c r="BVF367" s="1"/>
      <c r="BVG367" s="1"/>
      <c r="BVH367" s="1"/>
      <c r="BVI367" s="1"/>
      <c r="BVJ367" s="1"/>
      <c r="BVK367" s="1"/>
      <c r="BVL367" s="1"/>
      <c r="BVM367" s="1"/>
      <c r="BVN367" s="1"/>
      <c r="BVO367" s="1"/>
      <c r="BVP367" s="1"/>
      <c r="BVQ367" s="1"/>
      <c r="BVR367" s="1"/>
      <c r="BVS367" s="1"/>
      <c r="BVT367" s="1"/>
      <c r="BVU367" s="1"/>
      <c r="BVV367" s="1"/>
      <c r="BVW367" s="1"/>
      <c r="BVX367" s="1"/>
      <c r="BVY367" s="1"/>
      <c r="BVZ367" s="1"/>
      <c r="BWA367" s="1"/>
      <c r="BWB367" s="1"/>
      <c r="BWC367" s="1"/>
      <c r="BWD367" s="1"/>
      <c r="BWE367" s="1"/>
      <c r="BWF367" s="1"/>
      <c r="BWG367" s="1"/>
      <c r="BWH367" s="1"/>
      <c r="BWI367" s="1"/>
      <c r="BWJ367" s="1"/>
      <c r="BWK367" s="1"/>
      <c r="BWL367" s="1"/>
      <c r="BWM367" s="1"/>
      <c r="BWN367" s="1"/>
      <c r="BWO367" s="1"/>
      <c r="BWP367" s="1"/>
      <c r="BWQ367" s="1"/>
      <c r="BWR367" s="1"/>
      <c r="BWS367" s="1"/>
      <c r="BWT367" s="1"/>
      <c r="BWU367" s="1"/>
      <c r="BWV367" s="1"/>
      <c r="BWW367" s="1"/>
      <c r="BWX367" s="1"/>
      <c r="BWY367" s="1"/>
      <c r="BWZ367" s="1"/>
      <c r="BXA367" s="1"/>
      <c r="BXB367" s="1"/>
      <c r="BXC367" s="1"/>
      <c r="BXD367" s="1"/>
      <c r="BXE367" s="1"/>
      <c r="BXF367" s="1"/>
      <c r="BXG367" s="1"/>
      <c r="BXH367" s="1"/>
      <c r="BXI367" s="1"/>
      <c r="BXJ367" s="1"/>
      <c r="BXK367" s="1"/>
      <c r="BXL367" s="1"/>
      <c r="BXM367" s="1"/>
      <c r="BXN367" s="1"/>
      <c r="BXO367" s="1"/>
      <c r="BXP367" s="1"/>
      <c r="BXQ367" s="1"/>
      <c r="BXR367" s="1"/>
      <c r="BXS367" s="1"/>
      <c r="BXT367" s="1"/>
      <c r="BXU367" s="1"/>
      <c r="BXV367" s="1"/>
      <c r="BXW367" s="1"/>
      <c r="BXX367" s="1"/>
      <c r="BXY367" s="1"/>
      <c r="BXZ367" s="1"/>
      <c r="BYA367" s="1"/>
      <c r="BYB367" s="1"/>
      <c r="BYC367" s="1"/>
      <c r="BYD367" s="1"/>
      <c r="BYE367" s="1"/>
      <c r="BYF367" s="1"/>
      <c r="BYG367" s="1"/>
      <c r="BYH367" s="1"/>
      <c r="BYI367" s="1"/>
      <c r="BYJ367" s="1"/>
      <c r="BYK367" s="1"/>
      <c r="BYL367" s="1"/>
      <c r="BYM367" s="1"/>
      <c r="BYN367" s="1"/>
      <c r="BYO367" s="1"/>
      <c r="BYP367" s="1"/>
      <c r="BYQ367" s="1"/>
      <c r="BYR367" s="1"/>
      <c r="BYS367" s="1"/>
      <c r="BYT367" s="1"/>
      <c r="BYU367" s="1"/>
      <c r="BYV367" s="1"/>
      <c r="BYW367" s="1"/>
      <c r="BYX367" s="1"/>
      <c r="BYY367" s="1"/>
      <c r="BYZ367" s="1"/>
      <c r="BZA367" s="1"/>
      <c r="BZB367" s="1"/>
      <c r="BZC367" s="1"/>
      <c r="BZD367" s="1"/>
      <c r="BZE367" s="1"/>
      <c r="BZF367" s="1"/>
      <c r="BZG367" s="1"/>
      <c r="BZH367" s="1"/>
      <c r="BZI367" s="1"/>
      <c r="BZJ367" s="1"/>
      <c r="BZK367" s="1"/>
      <c r="BZL367" s="1"/>
      <c r="BZM367" s="1"/>
      <c r="BZN367" s="1"/>
      <c r="BZO367" s="1"/>
      <c r="BZP367" s="1"/>
      <c r="BZQ367" s="1"/>
      <c r="BZR367" s="1"/>
      <c r="BZS367" s="1"/>
      <c r="BZT367" s="1"/>
      <c r="BZU367" s="1"/>
      <c r="BZV367" s="1"/>
      <c r="BZW367" s="1"/>
      <c r="BZX367" s="1"/>
      <c r="BZY367" s="1"/>
      <c r="BZZ367" s="1"/>
      <c r="CAA367" s="1"/>
      <c r="CAB367" s="1"/>
      <c r="CAC367" s="1"/>
      <c r="CAD367" s="1"/>
      <c r="CAE367" s="1"/>
      <c r="CAF367" s="1"/>
      <c r="CAG367" s="1"/>
      <c r="CAH367" s="1"/>
      <c r="CAI367" s="1"/>
      <c r="CAJ367" s="1"/>
      <c r="CAK367" s="1"/>
      <c r="CAL367" s="1"/>
      <c r="CAM367" s="1"/>
      <c r="CAN367" s="1"/>
      <c r="CAO367" s="1"/>
      <c r="CAP367" s="1"/>
      <c r="CAQ367" s="1"/>
      <c r="CAR367" s="1"/>
      <c r="CAS367" s="1"/>
      <c r="CAT367" s="1"/>
      <c r="CAU367" s="1"/>
      <c r="CAV367" s="1"/>
      <c r="CAW367" s="1"/>
      <c r="CAX367" s="1"/>
      <c r="CAY367" s="1"/>
      <c r="CAZ367" s="1"/>
      <c r="CBA367" s="1"/>
      <c r="CBB367" s="1"/>
      <c r="CBC367" s="1"/>
      <c r="CBD367" s="1"/>
      <c r="CBE367" s="1"/>
      <c r="CBF367" s="1"/>
      <c r="CBG367" s="1"/>
      <c r="CBH367" s="1"/>
      <c r="CBI367" s="1"/>
      <c r="CBJ367" s="1"/>
      <c r="CBK367" s="1"/>
      <c r="CBL367" s="1"/>
      <c r="CBM367" s="1"/>
      <c r="CBN367" s="1"/>
      <c r="CBO367" s="1"/>
      <c r="CBP367" s="1"/>
      <c r="CBQ367" s="1"/>
      <c r="CBR367" s="1"/>
      <c r="CBS367" s="1"/>
      <c r="CBT367" s="1"/>
      <c r="CBU367" s="1"/>
      <c r="CBV367" s="1"/>
      <c r="CBW367" s="1"/>
      <c r="CBX367" s="1"/>
      <c r="CBY367" s="1"/>
      <c r="CBZ367" s="1"/>
      <c r="CCA367" s="1"/>
      <c r="CCB367" s="1"/>
      <c r="CCC367" s="1"/>
      <c r="CCD367" s="1"/>
      <c r="CCE367" s="1"/>
      <c r="CCF367" s="1"/>
      <c r="CCG367" s="1"/>
      <c r="CCH367" s="1"/>
      <c r="CCI367" s="1"/>
      <c r="CCJ367" s="1"/>
      <c r="CCK367" s="1"/>
      <c r="CCL367" s="1"/>
      <c r="CCM367" s="1"/>
      <c r="CCN367" s="1"/>
      <c r="CCO367" s="1"/>
      <c r="CCP367" s="1"/>
      <c r="CCQ367" s="1"/>
      <c r="CCR367" s="1"/>
      <c r="CCS367" s="1"/>
      <c r="CCT367" s="1"/>
      <c r="CCU367" s="1"/>
      <c r="CCV367" s="1"/>
      <c r="CCW367" s="1"/>
      <c r="CCX367" s="1"/>
      <c r="CCY367" s="1"/>
      <c r="CCZ367" s="1"/>
      <c r="CDA367" s="1"/>
      <c r="CDB367" s="1"/>
      <c r="CDC367" s="1"/>
      <c r="CDD367" s="1"/>
      <c r="CDE367" s="1"/>
      <c r="CDF367" s="1"/>
      <c r="CDG367" s="1"/>
      <c r="CDH367" s="1"/>
      <c r="CDI367" s="1"/>
      <c r="CDJ367" s="1"/>
      <c r="CDK367" s="1"/>
      <c r="CDL367" s="1"/>
      <c r="CDM367" s="1"/>
      <c r="CDN367" s="1"/>
      <c r="CDO367" s="1"/>
      <c r="CDP367" s="1"/>
      <c r="CDQ367" s="1"/>
      <c r="CDR367" s="1"/>
      <c r="CDS367" s="1"/>
      <c r="CDT367" s="1"/>
      <c r="CDU367" s="1"/>
      <c r="CDV367" s="1"/>
      <c r="CDW367" s="1"/>
      <c r="CDX367" s="1"/>
      <c r="CDY367" s="1"/>
      <c r="CDZ367" s="1"/>
      <c r="CEA367" s="1"/>
      <c r="CEB367" s="1"/>
      <c r="CEC367" s="1"/>
      <c r="CED367" s="1"/>
      <c r="CEE367" s="1"/>
      <c r="CEF367" s="1"/>
      <c r="CEG367" s="1"/>
      <c r="CEH367" s="1"/>
      <c r="CEI367" s="1"/>
      <c r="CEJ367" s="1"/>
      <c r="CEK367" s="1"/>
      <c r="CEL367" s="1"/>
      <c r="CEM367" s="1"/>
      <c r="CEN367" s="1"/>
      <c r="CEO367" s="1"/>
      <c r="CEP367" s="1"/>
      <c r="CEQ367" s="1"/>
      <c r="CER367" s="1"/>
      <c r="CES367" s="1"/>
      <c r="CET367" s="1"/>
      <c r="CEU367" s="1"/>
      <c r="CEV367" s="1"/>
      <c r="CEW367" s="1"/>
      <c r="CEX367" s="1"/>
      <c r="CEY367" s="1"/>
      <c r="CEZ367" s="1"/>
      <c r="CFA367" s="1"/>
      <c r="CFB367" s="1"/>
      <c r="CFC367" s="1"/>
      <c r="CFD367" s="1"/>
      <c r="CFE367" s="1"/>
      <c r="CFF367" s="1"/>
      <c r="CFG367" s="1"/>
      <c r="CFH367" s="1"/>
      <c r="CFI367" s="1"/>
      <c r="CFJ367" s="1"/>
      <c r="CFK367" s="1"/>
      <c r="CFL367" s="1"/>
      <c r="CFM367" s="1"/>
      <c r="CFN367" s="1"/>
      <c r="CFO367" s="1"/>
      <c r="CFP367" s="1"/>
      <c r="CFQ367" s="1"/>
      <c r="CFR367" s="1"/>
      <c r="CFS367" s="1"/>
      <c r="CFT367" s="1"/>
      <c r="CFU367" s="1"/>
      <c r="CFV367" s="1"/>
      <c r="CFW367" s="1"/>
      <c r="CFX367" s="1"/>
      <c r="CFY367" s="1"/>
      <c r="CFZ367" s="1"/>
      <c r="CGA367" s="1"/>
      <c r="CGB367" s="1"/>
      <c r="CGC367" s="1"/>
      <c r="CGD367" s="1"/>
      <c r="CGE367" s="1"/>
      <c r="CGF367" s="1"/>
      <c r="CGG367" s="1"/>
      <c r="CGH367" s="1"/>
      <c r="CGI367" s="1"/>
      <c r="CGJ367" s="1"/>
      <c r="CGK367" s="1"/>
      <c r="CGL367" s="1"/>
      <c r="CGM367" s="1"/>
      <c r="CGN367" s="1"/>
      <c r="CGO367" s="1"/>
      <c r="CGP367" s="1"/>
      <c r="CGQ367" s="1"/>
      <c r="CGR367" s="1"/>
      <c r="CGS367" s="1"/>
      <c r="CGT367" s="1"/>
      <c r="CGU367" s="1"/>
      <c r="CGV367" s="1"/>
      <c r="CGW367" s="1"/>
      <c r="CGX367" s="1"/>
      <c r="CGY367" s="1"/>
      <c r="CGZ367" s="1"/>
      <c r="CHA367" s="1"/>
      <c r="CHB367" s="1"/>
      <c r="CHC367" s="1"/>
      <c r="CHD367" s="1"/>
      <c r="CHE367" s="1"/>
      <c r="CHF367" s="1"/>
      <c r="CHG367" s="1"/>
      <c r="CHH367" s="1"/>
      <c r="CHI367" s="1"/>
      <c r="CHJ367" s="1"/>
      <c r="CHK367" s="1"/>
      <c r="CHL367" s="1"/>
      <c r="CHM367" s="1"/>
      <c r="CHN367" s="1"/>
      <c r="CHO367" s="1"/>
      <c r="CHP367" s="1"/>
      <c r="CHQ367" s="1"/>
      <c r="CHR367" s="1"/>
      <c r="CHS367" s="1"/>
      <c r="CHT367" s="1"/>
      <c r="CHU367" s="1"/>
      <c r="CHV367" s="1"/>
      <c r="CHW367" s="1"/>
      <c r="CHX367" s="1"/>
      <c r="CHY367" s="1"/>
      <c r="CHZ367" s="1"/>
      <c r="CIA367" s="1"/>
      <c r="CIB367" s="1"/>
      <c r="CIC367" s="1"/>
      <c r="CID367" s="1"/>
      <c r="CIE367" s="1"/>
      <c r="CIF367" s="1"/>
      <c r="CIG367" s="1"/>
      <c r="CIH367" s="1"/>
      <c r="CII367" s="1"/>
      <c r="CIJ367" s="1"/>
      <c r="CIK367" s="1"/>
      <c r="CIL367" s="1"/>
      <c r="CIM367" s="1"/>
      <c r="CIN367" s="1"/>
      <c r="CIO367" s="1"/>
      <c r="CIP367" s="1"/>
      <c r="CIQ367" s="1"/>
      <c r="CIR367" s="1"/>
      <c r="CIS367" s="1"/>
      <c r="CIT367" s="1"/>
      <c r="CIU367" s="1"/>
      <c r="CIV367" s="1"/>
      <c r="CIW367" s="1"/>
      <c r="CIX367" s="1"/>
      <c r="CIY367" s="1"/>
      <c r="CIZ367" s="1"/>
      <c r="CJA367" s="1"/>
      <c r="CJB367" s="1"/>
      <c r="CJC367" s="1"/>
      <c r="CJD367" s="1"/>
      <c r="CJE367" s="1"/>
      <c r="CJF367" s="1"/>
      <c r="CJG367" s="1"/>
      <c r="CJH367" s="1"/>
      <c r="CJI367" s="1"/>
      <c r="CJJ367" s="1"/>
      <c r="CJK367" s="1"/>
      <c r="CJL367" s="1"/>
      <c r="CJM367" s="1"/>
      <c r="CJN367" s="1"/>
      <c r="CJO367" s="1"/>
      <c r="CJP367" s="1"/>
      <c r="CJQ367" s="1"/>
      <c r="CJR367" s="1"/>
      <c r="CJS367" s="1"/>
      <c r="CJT367" s="1"/>
      <c r="CJU367" s="1"/>
      <c r="CJV367" s="1"/>
      <c r="CJW367" s="1"/>
      <c r="CJX367" s="1"/>
      <c r="CJY367" s="1"/>
      <c r="CJZ367" s="1"/>
      <c r="CKA367" s="1"/>
      <c r="CKB367" s="1"/>
      <c r="CKC367" s="1"/>
      <c r="CKD367" s="1"/>
      <c r="CKE367" s="1"/>
      <c r="CKF367" s="1"/>
      <c r="CKG367" s="1"/>
      <c r="CKH367" s="1"/>
      <c r="CKI367" s="1"/>
      <c r="CKJ367" s="1"/>
      <c r="CKK367" s="1"/>
      <c r="CKL367" s="1"/>
      <c r="CKM367" s="1"/>
      <c r="CKN367" s="1"/>
      <c r="CKO367" s="1"/>
      <c r="CKP367" s="1"/>
      <c r="CKQ367" s="1"/>
      <c r="CKR367" s="1"/>
      <c r="CKS367" s="1"/>
      <c r="CKT367" s="1"/>
      <c r="CKU367" s="1"/>
      <c r="CKV367" s="1"/>
      <c r="CKW367" s="1"/>
      <c r="CKX367" s="1"/>
      <c r="CKY367" s="1"/>
      <c r="CKZ367" s="1"/>
      <c r="CLA367" s="1"/>
      <c r="CLB367" s="1"/>
      <c r="CLC367" s="1"/>
      <c r="CLD367" s="1"/>
      <c r="CLE367" s="1"/>
      <c r="CLF367" s="1"/>
      <c r="CLG367" s="1"/>
      <c r="CLH367" s="1"/>
      <c r="CLI367" s="1"/>
      <c r="CLJ367" s="1"/>
      <c r="CLK367" s="1"/>
      <c r="CLL367" s="1"/>
      <c r="CLM367" s="1"/>
      <c r="CLN367" s="1"/>
      <c r="CLO367" s="1"/>
      <c r="CLP367" s="1"/>
      <c r="CLQ367" s="1"/>
      <c r="CLR367" s="1"/>
      <c r="CLS367" s="1"/>
      <c r="CLT367" s="1"/>
      <c r="CLU367" s="1"/>
      <c r="CLV367" s="1"/>
      <c r="CLW367" s="1"/>
      <c r="CLX367" s="1"/>
      <c r="CLY367" s="1"/>
      <c r="CLZ367" s="1"/>
      <c r="CMA367" s="1"/>
      <c r="CMB367" s="1"/>
      <c r="CMC367" s="1"/>
      <c r="CMD367" s="1"/>
      <c r="CME367" s="1"/>
      <c r="CMF367" s="1"/>
      <c r="CMG367" s="1"/>
      <c r="CMH367" s="1"/>
      <c r="CMI367" s="1"/>
      <c r="CMJ367" s="1"/>
      <c r="CMK367" s="1"/>
      <c r="CML367" s="1"/>
      <c r="CMM367" s="1"/>
      <c r="CMN367" s="1"/>
      <c r="CMO367" s="1"/>
      <c r="CMP367" s="1"/>
      <c r="CMQ367" s="1"/>
      <c r="CMR367" s="1"/>
      <c r="CMS367" s="1"/>
      <c r="CMT367" s="1"/>
      <c r="CMU367" s="1"/>
      <c r="CMV367" s="1"/>
      <c r="CMW367" s="1"/>
      <c r="CMX367" s="1"/>
      <c r="CMY367" s="1"/>
      <c r="CMZ367" s="1"/>
      <c r="CNA367" s="1"/>
      <c r="CNB367" s="1"/>
      <c r="CNC367" s="1"/>
      <c r="CND367" s="1"/>
      <c r="CNE367" s="1"/>
      <c r="CNF367" s="1"/>
      <c r="CNG367" s="1"/>
      <c r="CNH367" s="1"/>
      <c r="CNI367" s="1"/>
      <c r="CNJ367" s="1"/>
      <c r="CNK367" s="1"/>
      <c r="CNL367" s="1"/>
      <c r="CNM367" s="1"/>
      <c r="CNN367" s="1"/>
      <c r="CNO367" s="1"/>
      <c r="CNP367" s="1"/>
      <c r="CNQ367" s="1"/>
      <c r="CNR367" s="1"/>
      <c r="CNS367" s="1"/>
      <c r="CNT367" s="1"/>
      <c r="CNU367" s="1"/>
      <c r="CNV367" s="1"/>
      <c r="CNW367" s="1"/>
      <c r="CNX367" s="1"/>
      <c r="CNY367" s="1"/>
      <c r="CNZ367" s="1"/>
      <c r="COA367" s="1"/>
      <c r="COB367" s="1"/>
      <c r="COC367" s="1"/>
      <c r="COD367" s="1"/>
      <c r="COE367" s="1"/>
      <c r="COF367" s="1"/>
      <c r="COG367" s="1"/>
      <c r="COH367" s="1"/>
      <c r="COI367" s="1"/>
      <c r="COJ367" s="1"/>
      <c r="COK367" s="1"/>
      <c r="COL367" s="1"/>
      <c r="COM367" s="1"/>
      <c r="CON367" s="1"/>
      <c r="COO367" s="1"/>
      <c r="COP367" s="1"/>
      <c r="COQ367" s="1"/>
      <c r="COR367" s="1"/>
      <c r="COS367" s="1"/>
      <c r="COT367" s="1"/>
      <c r="COU367" s="1"/>
      <c r="COV367" s="1"/>
      <c r="COW367" s="1"/>
      <c r="COX367" s="1"/>
      <c r="COY367" s="1"/>
      <c r="COZ367" s="1"/>
      <c r="CPA367" s="1"/>
      <c r="CPB367" s="1"/>
      <c r="CPC367" s="1"/>
      <c r="CPD367" s="1"/>
      <c r="CPE367" s="1"/>
      <c r="CPF367" s="1"/>
      <c r="CPG367" s="1"/>
      <c r="CPH367" s="1"/>
      <c r="CPI367" s="1"/>
      <c r="CPJ367" s="1"/>
      <c r="CPK367" s="1"/>
      <c r="CPL367" s="1"/>
      <c r="CPM367" s="1"/>
      <c r="CPN367" s="1"/>
      <c r="CPO367" s="1"/>
      <c r="CPP367" s="1"/>
      <c r="CPQ367" s="1"/>
      <c r="CPR367" s="1"/>
      <c r="CPS367" s="1"/>
      <c r="CPT367" s="1"/>
      <c r="CPU367" s="1"/>
      <c r="CPV367" s="1"/>
      <c r="CPW367" s="1"/>
      <c r="CPX367" s="1"/>
      <c r="CPY367" s="1"/>
      <c r="CPZ367" s="1"/>
      <c r="CQA367" s="1"/>
      <c r="CQB367" s="1"/>
      <c r="CQC367" s="1"/>
      <c r="CQD367" s="1"/>
      <c r="CQE367" s="1"/>
      <c r="CQF367" s="1"/>
      <c r="CQG367" s="1"/>
      <c r="CQH367" s="1"/>
      <c r="CQI367" s="1"/>
      <c r="CQJ367" s="1"/>
      <c r="CQK367" s="1"/>
      <c r="CQL367" s="1"/>
      <c r="CQM367" s="1"/>
      <c r="CQN367" s="1"/>
      <c r="CQO367" s="1"/>
      <c r="CQP367" s="1"/>
      <c r="CQQ367" s="1"/>
      <c r="CQR367" s="1"/>
      <c r="CQS367" s="1"/>
      <c r="CQT367" s="1"/>
      <c r="CQU367" s="1"/>
      <c r="CQV367" s="1"/>
      <c r="CQW367" s="1"/>
      <c r="CQX367" s="1"/>
      <c r="CQY367" s="1"/>
      <c r="CQZ367" s="1"/>
      <c r="CRA367" s="1"/>
      <c r="CRB367" s="1"/>
      <c r="CRC367" s="1"/>
      <c r="CRD367" s="1"/>
      <c r="CRE367" s="1"/>
      <c r="CRF367" s="1"/>
      <c r="CRG367" s="1"/>
      <c r="CRH367" s="1"/>
      <c r="CRI367" s="1"/>
      <c r="CRJ367" s="1"/>
      <c r="CRK367" s="1"/>
      <c r="CRL367" s="1"/>
      <c r="CRM367" s="1"/>
      <c r="CRN367" s="1"/>
      <c r="CRO367" s="1"/>
      <c r="CRP367" s="1"/>
      <c r="CRQ367" s="1"/>
      <c r="CRR367" s="1"/>
      <c r="CRS367" s="1"/>
      <c r="CRT367" s="1"/>
      <c r="CRU367" s="1"/>
      <c r="CRV367" s="1"/>
      <c r="CRW367" s="1"/>
      <c r="CRX367" s="1"/>
      <c r="CRY367" s="1"/>
      <c r="CRZ367" s="1"/>
      <c r="CSA367" s="1"/>
      <c r="CSB367" s="1"/>
      <c r="CSC367" s="1"/>
      <c r="CSD367" s="1"/>
      <c r="CSE367" s="1"/>
      <c r="CSF367" s="1"/>
      <c r="CSG367" s="1"/>
      <c r="CSH367" s="1"/>
      <c r="CSI367" s="1"/>
      <c r="CSJ367" s="1"/>
      <c r="CSK367" s="1"/>
      <c r="CSL367" s="1"/>
      <c r="CSM367" s="1"/>
      <c r="CSN367" s="1"/>
      <c r="CSO367" s="1"/>
      <c r="CSP367" s="1"/>
      <c r="CSQ367" s="1"/>
      <c r="CSR367" s="1"/>
      <c r="CSS367" s="1"/>
      <c r="CST367" s="1"/>
      <c r="CSU367" s="1"/>
      <c r="CSV367" s="1"/>
      <c r="CSW367" s="1"/>
      <c r="CSX367" s="1"/>
      <c r="CSY367" s="1"/>
      <c r="CSZ367" s="1"/>
      <c r="CTA367" s="1"/>
      <c r="CTB367" s="1"/>
      <c r="CTC367" s="1"/>
      <c r="CTD367" s="1"/>
      <c r="CTE367" s="1"/>
      <c r="CTF367" s="1"/>
      <c r="CTG367" s="1"/>
      <c r="CTH367" s="1"/>
      <c r="CTI367" s="1"/>
      <c r="CTJ367" s="1"/>
      <c r="CTK367" s="1"/>
      <c r="CTL367" s="1"/>
      <c r="CTM367" s="1"/>
      <c r="CTN367" s="1"/>
      <c r="CTO367" s="1"/>
      <c r="CTP367" s="1"/>
      <c r="CTQ367" s="1"/>
      <c r="CTR367" s="1"/>
      <c r="CTS367" s="1"/>
      <c r="CTT367" s="1"/>
      <c r="CTU367" s="1"/>
      <c r="CTV367" s="1"/>
      <c r="CTW367" s="1"/>
      <c r="CTX367" s="1"/>
      <c r="CTY367" s="1"/>
      <c r="CTZ367" s="1"/>
      <c r="CUA367" s="1"/>
      <c r="CUB367" s="1"/>
      <c r="CUC367" s="1"/>
      <c r="CUD367" s="1"/>
      <c r="CUE367" s="1"/>
      <c r="CUF367" s="1"/>
      <c r="CUG367" s="1"/>
      <c r="CUH367" s="1"/>
      <c r="CUI367" s="1"/>
      <c r="CUJ367" s="1"/>
      <c r="CUK367" s="1"/>
      <c r="CUL367" s="1"/>
      <c r="CUM367" s="1"/>
      <c r="CUN367" s="1"/>
      <c r="CUO367" s="1"/>
      <c r="CUP367" s="1"/>
      <c r="CUQ367" s="1"/>
      <c r="CUR367" s="1"/>
      <c r="CUS367" s="1"/>
      <c r="CUT367" s="1"/>
      <c r="CUU367" s="1"/>
      <c r="CUV367" s="1"/>
      <c r="CUW367" s="1"/>
      <c r="CUX367" s="1"/>
      <c r="CUY367" s="1"/>
      <c r="CUZ367" s="1"/>
      <c r="CVA367" s="1"/>
      <c r="CVB367" s="1"/>
      <c r="CVC367" s="1"/>
      <c r="CVD367" s="1"/>
      <c r="CVE367" s="1"/>
      <c r="CVF367" s="1"/>
      <c r="CVG367" s="1"/>
      <c r="CVH367" s="1"/>
      <c r="CVI367" s="1"/>
      <c r="CVJ367" s="1"/>
      <c r="CVK367" s="1"/>
      <c r="CVL367" s="1"/>
      <c r="CVM367" s="1"/>
      <c r="CVN367" s="1"/>
      <c r="CVO367" s="1"/>
      <c r="CVP367" s="1"/>
      <c r="CVQ367" s="1"/>
      <c r="CVR367" s="1"/>
      <c r="CVS367" s="1"/>
      <c r="CVT367" s="1"/>
      <c r="CVU367" s="1"/>
      <c r="CVV367" s="1"/>
      <c r="CVW367" s="1"/>
      <c r="CVX367" s="1"/>
      <c r="CVY367" s="1"/>
      <c r="CVZ367" s="1"/>
      <c r="CWA367" s="1"/>
      <c r="CWB367" s="1"/>
      <c r="CWC367" s="1"/>
      <c r="CWD367" s="1"/>
      <c r="CWE367" s="1"/>
      <c r="CWF367" s="1"/>
      <c r="CWG367" s="1"/>
      <c r="CWH367" s="1"/>
      <c r="CWI367" s="1"/>
      <c r="CWJ367" s="1"/>
      <c r="CWK367" s="1"/>
      <c r="CWL367" s="1"/>
      <c r="CWM367" s="1"/>
      <c r="CWN367" s="1"/>
      <c r="CWO367" s="1"/>
      <c r="CWP367" s="1"/>
      <c r="CWQ367" s="1"/>
      <c r="CWR367" s="1"/>
      <c r="CWS367" s="1"/>
      <c r="CWT367" s="1"/>
      <c r="CWU367" s="1"/>
      <c r="CWV367" s="1"/>
      <c r="CWW367" s="1"/>
      <c r="CWX367" s="1"/>
      <c r="CWY367" s="1"/>
      <c r="CWZ367" s="1"/>
      <c r="CXA367" s="1"/>
      <c r="CXB367" s="1"/>
      <c r="CXC367" s="1"/>
      <c r="CXD367" s="1"/>
      <c r="CXE367" s="1"/>
      <c r="CXF367" s="1"/>
      <c r="CXG367" s="1"/>
      <c r="CXH367" s="1"/>
      <c r="CXI367" s="1"/>
      <c r="CXJ367" s="1"/>
      <c r="CXK367" s="1"/>
      <c r="CXL367" s="1"/>
      <c r="CXM367" s="1"/>
      <c r="CXN367" s="1"/>
      <c r="CXO367" s="1"/>
      <c r="CXP367" s="1"/>
      <c r="CXQ367" s="1"/>
      <c r="CXR367" s="1"/>
      <c r="CXS367" s="1"/>
      <c r="CXT367" s="1"/>
      <c r="CXU367" s="1"/>
      <c r="CXV367" s="1"/>
      <c r="CXW367" s="1"/>
      <c r="CXX367" s="1"/>
      <c r="CXY367" s="1"/>
      <c r="CXZ367" s="1"/>
      <c r="CYA367" s="1"/>
      <c r="CYB367" s="1"/>
      <c r="CYC367" s="1"/>
      <c r="CYD367" s="1"/>
      <c r="CYE367" s="1"/>
      <c r="CYF367" s="1"/>
      <c r="CYG367" s="1"/>
      <c r="CYH367" s="1"/>
      <c r="CYI367" s="1"/>
      <c r="CYJ367" s="1"/>
      <c r="CYK367" s="1"/>
      <c r="CYL367" s="1"/>
      <c r="CYM367" s="1"/>
      <c r="CYN367" s="1"/>
      <c r="CYO367" s="1"/>
      <c r="CYP367" s="1"/>
      <c r="CYQ367" s="1"/>
      <c r="CYR367" s="1"/>
      <c r="CYS367" s="1"/>
      <c r="CYT367" s="1"/>
      <c r="CYU367" s="1"/>
      <c r="CYV367" s="1"/>
      <c r="CYW367" s="1"/>
      <c r="CYX367" s="1"/>
      <c r="CYY367" s="1"/>
      <c r="CYZ367" s="1"/>
      <c r="CZA367" s="1"/>
      <c r="CZB367" s="1"/>
      <c r="CZC367" s="1"/>
      <c r="CZD367" s="1"/>
      <c r="CZE367" s="1"/>
      <c r="CZF367" s="1"/>
      <c r="CZG367" s="1"/>
      <c r="CZH367" s="1"/>
      <c r="CZI367" s="1"/>
      <c r="CZJ367" s="1"/>
      <c r="CZK367" s="1"/>
      <c r="CZL367" s="1"/>
      <c r="CZM367" s="1"/>
      <c r="CZN367" s="1"/>
      <c r="CZO367" s="1"/>
      <c r="CZP367" s="1"/>
      <c r="CZQ367" s="1"/>
      <c r="CZR367" s="1"/>
      <c r="CZS367" s="1"/>
      <c r="CZT367" s="1"/>
      <c r="CZU367" s="1"/>
      <c r="CZV367" s="1"/>
      <c r="CZW367" s="1"/>
      <c r="CZX367" s="1"/>
      <c r="CZY367" s="1"/>
      <c r="CZZ367" s="1"/>
      <c r="DAA367" s="1"/>
      <c r="DAB367" s="1"/>
      <c r="DAC367" s="1"/>
      <c r="DAD367" s="1"/>
      <c r="DAE367" s="1"/>
      <c r="DAF367" s="1"/>
      <c r="DAG367" s="1"/>
      <c r="DAH367" s="1"/>
      <c r="DAI367" s="1"/>
      <c r="DAJ367" s="1"/>
      <c r="DAK367" s="1"/>
      <c r="DAL367" s="1"/>
      <c r="DAM367" s="1"/>
      <c r="DAN367" s="1"/>
      <c r="DAO367" s="1"/>
      <c r="DAP367" s="1"/>
      <c r="DAQ367" s="1"/>
      <c r="DAR367" s="1"/>
      <c r="DAS367" s="1"/>
      <c r="DAT367" s="1"/>
      <c r="DAU367" s="1"/>
      <c r="DAV367" s="1"/>
      <c r="DAW367" s="1"/>
      <c r="DAX367" s="1"/>
      <c r="DAY367" s="1"/>
      <c r="DAZ367" s="1"/>
      <c r="DBA367" s="1"/>
      <c r="DBB367" s="1"/>
      <c r="DBC367" s="1"/>
      <c r="DBD367" s="1"/>
      <c r="DBE367" s="1"/>
      <c r="DBF367" s="1"/>
      <c r="DBG367" s="1"/>
      <c r="DBH367" s="1"/>
      <c r="DBI367" s="1"/>
      <c r="DBJ367" s="1"/>
      <c r="DBK367" s="1"/>
      <c r="DBL367" s="1"/>
      <c r="DBM367" s="1"/>
      <c r="DBN367" s="1"/>
      <c r="DBO367" s="1"/>
      <c r="DBP367" s="1"/>
      <c r="DBQ367" s="1"/>
      <c r="DBR367" s="1"/>
      <c r="DBS367" s="1"/>
      <c r="DBT367" s="1"/>
      <c r="DBU367" s="1"/>
      <c r="DBV367" s="1"/>
      <c r="DBW367" s="1"/>
      <c r="DBX367" s="1"/>
      <c r="DBY367" s="1"/>
      <c r="DBZ367" s="1"/>
      <c r="DCA367" s="1"/>
      <c r="DCB367" s="1"/>
      <c r="DCC367" s="1"/>
      <c r="DCD367" s="1"/>
      <c r="DCE367" s="1"/>
      <c r="DCF367" s="1"/>
      <c r="DCG367" s="1"/>
      <c r="DCH367" s="1"/>
      <c r="DCI367" s="1"/>
      <c r="DCJ367" s="1"/>
      <c r="DCK367" s="1"/>
      <c r="DCL367" s="1"/>
      <c r="DCM367" s="1"/>
      <c r="DCN367" s="1"/>
      <c r="DCO367" s="1"/>
      <c r="DCP367" s="1"/>
      <c r="DCQ367" s="1"/>
      <c r="DCR367" s="1"/>
      <c r="DCS367" s="1"/>
      <c r="DCT367" s="1"/>
      <c r="DCU367" s="1"/>
      <c r="DCV367" s="1"/>
      <c r="DCW367" s="1"/>
      <c r="DCX367" s="1"/>
      <c r="DCY367" s="1"/>
      <c r="DCZ367" s="1"/>
      <c r="DDA367" s="1"/>
      <c r="DDB367" s="1"/>
      <c r="DDC367" s="1"/>
      <c r="DDD367" s="1"/>
      <c r="DDE367" s="1"/>
      <c r="DDF367" s="1"/>
      <c r="DDG367" s="1"/>
      <c r="DDH367" s="1"/>
      <c r="DDI367" s="1"/>
      <c r="DDJ367" s="1"/>
      <c r="DDK367" s="1"/>
      <c r="DDL367" s="1"/>
      <c r="DDM367" s="1"/>
      <c r="DDN367" s="1"/>
      <c r="DDO367" s="1"/>
      <c r="DDP367" s="1"/>
      <c r="DDQ367" s="1"/>
      <c r="DDR367" s="1"/>
      <c r="DDS367" s="1"/>
      <c r="DDT367" s="1"/>
      <c r="DDU367" s="1"/>
      <c r="DDV367" s="1"/>
      <c r="DDW367" s="1"/>
      <c r="DDX367" s="1"/>
      <c r="DDY367" s="1"/>
      <c r="DDZ367" s="1"/>
      <c r="DEA367" s="1"/>
      <c r="DEB367" s="1"/>
      <c r="DEC367" s="1"/>
      <c r="DED367" s="1"/>
      <c r="DEE367" s="1"/>
      <c r="DEF367" s="1"/>
      <c r="DEG367" s="1"/>
      <c r="DEH367" s="1"/>
      <c r="DEI367" s="1"/>
      <c r="DEJ367" s="1"/>
      <c r="DEK367" s="1"/>
      <c r="DEL367" s="1"/>
      <c r="DEM367" s="1"/>
      <c r="DEN367" s="1"/>
      <c r="DEO367" s="1"/>
      <c r="DEP367" s="1"/>
      <c r="DEQ367" s="1"/>
      <c r="DER367" s="1"/>
      <c r="DES367" s="1"/>
      <c r="DET367" s="1"/>
      <c r="DEU367" s="1"/>
      <c r="DEV367" s="1"/>
      <c r="DEW367" s="1"/>
      <c r="DEX367" s="1"/>
      <c r="DEY367" s="1"/>
      <c r="DEZ367" s="1"/>
      <c r="DFA367" s="1"/>
      <c r="DFB367" s="1"/>
      <c r="DFC367" s="1"/>
      <c r="DFD367" s="1"/>
      <c r="DFE367" s="1"/>
      <c r="DFF367" s="1"/>
      <c r="DFG367" s="1"/>
      <c r="DFH367" s="1"/>
      <c r="DFI367" s="1"/>
      <c r="DFJ367" s="1"/>
      <c r="DFK367" s="1"/>
      <c r="DFL367" s="1"/>
      <c r="DFM367" s="1"/>
      <c r="DFN367" s="1"/>
      <c r="DFO367" s="1"/>
      <c r="DFP367" s="1"/>
      <c r="DFQ367" s="1"/>
      <c r="DFR367" s="1"/>
      <c r="DFS367" s="1"/>
      <c r="DFT367" s="1"/>
      <c r="DFU367" s="1"/>
      <c r="DFV367" s="1"/>
      <c r="DFW367" s="1"/>
      <c r="DFX367" s="1"/>
      <c r="DFY367" s="1"/>
      <c r="DFZ367" s="1"/>
      <c r="DGA367" s="1"/>
      <c r="DGB367" s="1"/>
      <c r="DGC367" s="1"/>
      <c r="DGD367" s="1"/>
      <c r="DGE367" s="1"/>
      <c r="DGF367" s="1"/>
      <c r="DGG367" s="1"/>
      <c r="DGH367" s="1"/>
      <c r="DGI367" s="1"/>
      <c r="DGJ367" s="1"/>
      <c r="DGK367" s="1"/>
      <c r="DGL367" s="1"/>
      <c r="DGM367" s="1"/>
      <c r="DGN367" s="1"/>
      <c r="DGO367" s="1"/>
      <c r="DGP367" s="1"/>
      <c r="DGQ367" s="1"/>
      <c r="DGR367" s="1"/>
      <c r="DGS367" s="1"/>
      <c r="DGT367" s="1"/>
      <c r="DGU367" s="1"/>
      <c r="DGV367" s="1"/>
      <c r="DGW367" s="1"/>
      <c r="DGX367" s="1"/>
      <c r="DGY367" s="1"/>
      <c r="DGZ367" s="1"/>
      <c r="DHA367" s="1"/>
      <c r="DHB367" s="1"/>
      <c r="DHC367" s="1"/>
      <c r="DHD367" s="1"/>
      <c r="DHE367" s="1"/>
      <c r="DHF367" s="1"/>
      <c r="DHG367" s="1"/>
      <c r="DHH367" s="1"/>
      <c r="DHI367" s="1"/>
      <c r="DHJ367" s="1"/>
      <c r="DHK367" s="1"/>
      <c r="DHL367" s="1"/>
      <c r="DHM367" s="1"/>
      <c r="DHN367" s="1"/>
      <c r="DHO367" s="1"/>
      <c r="DHP367" s="1"/>
      <c r="DHQ367" s="1"/>
      <c r="DHR367" s="1"/>
      <c r="DHS367" s="1"/>
      <c r="DHT367" s="1"/>
      <c r="DHU367" s="1"/>
      <c r="DHV367" s="1"/>
      <c r="DHW367" s="1"/>
      <c r="DHX367" s="1"/>
      <c r="DHY367" s="1"/>
      <c r="DHZ367" s="1"/>
      <c r="DIA367" s="1"/>
      <c r="DIB367" s="1"/>
      <c r="DIC367" s="1"/>
      <c r="DID367" s="1"/>
      <c r="DIE367" s="1"/>
      <c r="DIF367" s="1"/>
      <c r="DIG367" s="1"/>
      <c r="DIH367" s="1"/>
      <c r="DII367" s="1"/>
      <c r="DIJ367" s="1"/>
      <c r="DIK367" s="1"/>
      <c r="DIL367" s="1"/>
      <c r="DIM367" s="1"/>
      <c r="DIN367" s="1"/>
      <c r="DIO367" s="1"/>
      <c r="DIP367" s="1"/>
      <c r="DIQ367" s="1"/>
      <c r="DIR367" s="1"/>
      <c r="DIS367" s="1"/>
      <c r="DIT367" s="1"/>
      <c r="DIU367" s="1"/>
      <c r="DIV367" s="1"/>
      <c r="DIW367" s="1"/>
      <c r="DIX367" s="1"/>
      <c r="DIY367" s="1"/>
      <c r="DIZ367" s="1"/>
      <c r="DJA367" s="1"/>
      <c r="DJB367" s="1"/>
      <c r="DJC367" s="1"/>
      <c r="DJD367" s="1"/>
      <c r="DJE367" s="1"/>
      <c r="DJF367" s="1"/>
      <c r="DJG367" s="1"/>
      <c r="DJH367" s="1"/>
      <c r="DJI367" s="1"/>
      <c r="DJJ367" s="1"/>
      <c r="DJK367" s="1"/>
      <c r="DJL367" s="1"/>
      <c r="DJM367" s="1"/>
      <c r="DJN367" s="1"/>
      <c r="DJO367" s="1"/>
      <c r="DJP367" s="1"/>
      <c r="DJQ367" s="1"/>
      <c r="DJR367" s="1"/>
      <c r="DJS367" s="1"/>
      <c r="DJT367" s="1"/>
      <c r="DJU367" s="1"/>
      <c r="DJV367" s="1"/>
      <c r="DJW367" s="1"/>
      <c r="DJX367" s="1"/>
      <c r="DJY367" s="1"/>
      <c r="DJZ367" s="1"/>
      <c r="DKA367" s="1"/>
      <c r="DKB367" s="1"/>
      <c r="DKC367" s="1"/>
      <c r="DKD367" s="1"/>
      <c r="DKE367" s="1"/>
      <c r="DKF367" s="1"/>
      <c r="DKG367" s="1"/>
      <c r="DKH367" s="1"/>
      <c r="DKI367" s="1"/>
      <c r="DKJ367" s="1"/>
      <c r="DKK367" s="1"/>
      <c r="DKL367" s="1"/>
      <c r="DKM367" s="1"/>
      <c r="DKN367" s="1"/>
      <c r="DKO367" s="1"/>
      <c r="DKP367" s="1"/>
      <c r="DKQ367" s="1"/>
      <c r="DKR367" s="1"/>
      <c r="DKS367" s="1"/>
      <c r="DKT367" s="1"/>
      <c r="DKU367" s="1"/>
      <c r="DKV367" s="1"/>
      <c r="DKW367" s="1"/>
      <c r="DKX367" s="1"/>
      <c r="DKY367" s="1"/>
      <c r="DKZ367" s="1"/>
      <c r="DLA367" s="1"/>
      <c r="DLB367" s="1"/>
      <c r="DLC367" s="1"/>
      <c r="DLD367" s="1"/>
      <c r="DLE367" s="1"/>
      <c r="DLF367" s="1"/>
      <c r="DLG367" s="1"/>
      <c r="DLH367" s="1"/>
      <c r="DLI367" s="1"/>
      <c r="DLJ367" s="1"/>
      <c r="DLK367" s="1"/>
      <c r="DLL367" s="1"/>
      <c r="DLM367" s="1"/>
      <c r="DLN367" s="1"/>
      <c r="DLO367" s="1"/>
      <c r="DLP367" s="1"/>
      <c r="DLQ367" s="1"/>
      <c r="DLR367" s="1"/>
      <c r="DLS367" s="1"/>
      <c r="DLT367" s="1"/>
      <c r="DLU367" s="1"/>
      <c r="DLV367" s="1"/>
      <c r="DLW367" s="1"/>
      <c r="DLX367" s="1"/>
      <c r="DLY367" s="1"/>
      <c r="DLZ367" s="1"/>
      <c r="DMA367" s="1"/>
      <c r="DMB367" s="1"/>
      <c r="DMC367" s="1"/>
      <c r="DMD367" s="1"/>
      <c r="DME367" s="1"/>
      <c r="DMF367" s="1"/>
      <c r="DMG367" s="1"/>
      <c r="DMH367" s="1"/>
      <c r="DMI367" s="1"/>
      <c r="DMJ367" s="1"/>
      <c r="DMK367" s="1"/>
      <c r="DML367" s="1"/>
      <c r="DMM367" s="1"/>
      <c r="DMN367" s="1"/>
      <c r="DMO367" s="1"/>
      <c r="DMP367" s="1"/>
      <c r="DMQ367" s="1"/>
      <c r="DMR367" s="1"/>
      <c r="DMS367" s="1"/>
      <c r="DMT367" s="1"/>
      <c r="DMU367" s="1"/>
      <c r="DMV367" s="1"/>
      <c r="DMW367" s="1"/>
      <c r="DMX367" s="1"/>
      <c r="DMY367" s="1"/>
      <c r="DMZ367" s="1"/>
      <c r="DNA367" s="1"/>
      <c r="DNB367" s="1"/>
      <c r="DNC367" s="1"/>
      <c r="DND367" s="1"/>
      <c r="DNE367" s="1"/>
      <c r="DNF367" s="1"/>
      <c r="DNG367" s="1"/>
      <c r="DNH367" s="1"/>
      <c r="DNI367" s="1"/>
      <c r="DNJ367" s="1"/>
      <c r="DNK367" s="1"/>
      <c r="DNL367" s="1"/>
      <c r="DNM367" s="1"/>
      <c r="DNN367" s="1"/>
      <c r="DNO367" s="1"/>
      <c r="DNP367" s="1"/>
      <c r="DNQ367" s="1"/>
      <c r="DNR367" s="1"/>
      <c r="DNS367" s="1"/>
      <c r="DNT367" s="1"/>
      <c r="DNU367" s="1"/>
      <c r="DNV367" s="1"/>
      <c r="DNW367" s="1"/>
      <c r="DNX367" s="1"/>
      <c r="DNY367" s="1"/>
      <c r="DNZ367" s="1"/>
      <c r="DOA367" s="1"/>
      <c r="DOB367" s="1"/>
      <c r="DOC367" s="1"/>
      <c r="DOD367" s="1"/>
      <c r="DOE367" s="1"/>
      <c r="DOF367" s="1"/>
      <c r="DOG367" s="1"/>
      <c r="DOH367" s="1"/>
      <c r="DOI367" s="1"/>
      <c r="DOJ367" s="1"/>
      <c r="DOK367" s="1"/>
      <c r="DOL367" s="1"/>
      <c r="DOM367" s="1"/>
      <c r="DON367" s="1"/>
      <c r="DOO367" s="1"/>
      <c r="DOP367" s="1"/>
      <c r="DOQ367" s="1"/>
      <c r="DOR367" s="1"/>
      <c r="DOS367" s="1"/>
      <c r="DOT367" s="1"/>
      <c r="DOU367" s="1"/>
      <c r="DOV367" s="1"/>
      <c r="DOW367" s="1"/>
      <c r="DOX367" s="1"/>
      <c r="DOY367" s="1"/>
      <c r="DOZ367" s="1"/>
      <c r="DPA367" s="1"/>
      <c r="DPB367" s="1"/>
      <c r="DPC367" s="1"/>
      <c r="DPD367" s="1"/>
      <c r="DPE367" s="1"/>
      <c r="DPF367" s="1"/>
      <c r="DPG367" s="1"/>
      <c r="DPH367" s="1"/>
      <c r="DPI367" s="1"/>
      <c r="DPJ367" s="1"/>
      <c r="DPK367" s="1"/>
      <c r="DPL367" s="1"/>
      <c r="DPM367" s="1"/>
      <c r="DPN367" s="1"/>
      <c r="DPO367" s="1"/>
      <c r="DPP367" s="1"/>
      <c r="DPQ367" s="1"/>
      <c r="DPR367" s="1"/>
      <c r="DPS367" s="1"/>
      <c r="DPT367" s="1"/>
      <c r="DPU367" s="1"/>
      <c r="DPV367" s="1"/>
      <c r="DPW367" s="1"/>
      <c r="DPX367" s="1"/>
      <c r="DPY367" s="1"/>
      <c r="DPZ367" s="1"/>
      <c r="DQA367" s="1"/>
      <c r="DQB367" s="1"/>
      <c r="DQC367" s="1"/>
      <c r="DQD367" s="1"/>
      <c r="DQE367" s="1"/>
      <c r="DQF367" s="1"/>
      <c r="DQG367" s="1"/>
      <c r="DQH367" s="1"/>
      <c r="DQI367" s="1"/>
      <c r="DQJ367" s="1"/>
      <c r="DQK367" s="1"/>
      <c r="DQL367" s="1"/>
      <c r="DQM367" s="1"/>
      <c r="DQN367" s="1"/>
      <c r="DQO367" s="1"/>
      <c r="DQP367" s="1"/>
      <c r="DQQ367" s="1"/>
      <c r="DQR367" s="1"/>
      <c r="DQS367" s="1"/>
      <c r="DQT367" s="1"/>
      <c r="DQU367" s="1"/>
      <c r="DQV367" s="1"/>
      <c r="DQW367" s="1"/>
      <c r="DQX367" s="1"/>
      <c r="DQY367" s="1"/>
      <c r="DQZ367" s="1"/>
      <c r="DRA367" s="1"/>
      <c r="DRB367" s="1"/>
      <c r="DRC367" s="1"/>
      <c r="DRD367" s="1"/>
      <c r="DRE367" s="1"/>
      <c r="DRF367" s="1"/>
      <c r="DRG367" s="1"/>
      <c r="DRH367" s="1"/>
      <c r="DRI367" s="1"/>
      <c r="DRJ367" s="1"/>
      <c r="DRK367" s="1"/>
      <c r="DRL367" s="1"/>
      <c r="DRM367" s="1"/>
      <c r="DRN367" s="1"/>
      <c r="DRO367" s="1"/>
      <c r="DRP367" s="1"/>
      <c r="DRQ367" s="1"/>
      <c r="DRR367" s="1"/>
      <c r="DRS367" s="1"/>
      <c r="DRT367" s="1"/>
      <c r="DRU367" s="1"/>
      <c r="DRV367" s="1"/>
      <c r="DRW367" s="1"/>
      <c r="DRX367" s="1"/>
      <c r="DRY367" s="1"/>
      <c r="DRZ367" s="1"/>
      <c r="DSA367" s="1"/>
      <c r="DSB367" s="1"/>
      <c r="DSC367" s="1"/>
      <c r="DSD367" s="1"/>
      <c r="DSE367" s="1"/>
      <c r="DSF367" s="1"/>
      <c r="DSG367" s="1"/>
      <c r="DSH367" s="1"/>
      <c r="DSI367" s="1"/>
      <c r="DSJ367" s="1"/>
      <c r="DSK367" s="1"/>
      <c r="DSL367" s="1"/>
      <c r="DSM367" s="1"/>
      <c r="DSN367" s="1"/>
      <c r="DSO367" s="1"/>
      <c r="DSP367" s="1"/>
      <c r="DSQ367" s="1"/>
      <c r="DSR367" s="1"/>
      <c r="DSS367" s="1"/>
      <c r="DST367" s="1"/>
      <c r="DSU367" s="1"/>
      <c r="DSV367" s="1"/>
      <c r="DSW367" s="1"/>
      <c r="DSX367" s="1"/>
      <c r="DSY367" s="1"/>
      <c r="DSZ367" s="1"/>
      <c r="DTA367" s="1"/>
      <c r="DTB367" s="1"/>
      <c r="DTC367" s="1"/>
      <c r="DTD367" s="1"/>
      <c r="DTE367" s="1"/>
      <c r="DTF367" s="1"/>
      <c r="DTG367" s="1"/>
      <c r="DTH367" s="1"/>
      <c r="DTI367" s="1"/>
      <c r="DTJ367" s="1"/>
      <c r="DTK367" s="1"/>
      <c r="DTL367" s="1"/>
      <c r="DTM367" s="1"/>
      <c r="DTN367" s="1"/>
      <c r="DTO367" s="1"/>
      <c r="DTP367" s="1"/>
      <c r="DTQ367" s="1"/>
      <c r="DTR367" s="1"/>
      <c r="DTS367" s="1"/>
      <c r="DTT367" s="1"/>
      <c r="DTU367" s="1"/>
      <c r="DTV367" s="1"/>
      <c r="DTW367" s="1"/>
      <c r="DTX367" s="1"/>
      <c r="DTY367" s="1"/>
      <c r="DTZ367" s="1"/>
      <c r="DUA367" s="1"/>
      <c r="DUB367" s="1"/>
      <c r="DUC367" s="1"/>
      <c r="DUD367" s="1"/>
      <c r="DUE367" s="1"/>
      <c r="DUF367" s="1"/>
      <c r="DUG367" s="1"/>
      <c r="DUH367" s="1"/>
      <c r="DUI367" s="1"/>
      <c r="DUJ367" s="1"/>
      <c r="DUK367" s="1"/>
      <c r="DUL367" s="1"/>
      <c r="DUM367" s="1"/>
      <c r="DUN367" s="1"/>
      <c r="DUO367" s="1"/>
      <c r="DUP367" s="1"/>
      <c r="DUQ367" s="1"/>
      <c r="DUR367" s="1"/>
      <c r="DUS367" s="1"/>
      <c r="DUT367" s="1"/>
      <c r="DUU367" s="1"/>
      <c r="DUV367" s="1"/>
      <c r="DUW367" s="1"/>
      <c r="DUX367" s="1"/>
      <c r="DUY367" s="1"/>
      <c r="DUZ367" s="1"/>
      <c r="DVA367" s="1"/>
      <c r="DVB367" s="1"/>
      <c r="DVC367" s="1"/>
      <c r="DVD367" s="1"/>
      <c r="DVE367" s="1"/>
      <c r="DVF367" s="1"/>
      <c r="DVG367" s="1"/>
      <c r="DVH367" s="1"/>
      <c r="DVI367" s="1"/>
      <c r="DVJ367" s="1"/>
      <c r="DVK367" s="1"/>
      <c r="DVL367" s="1"/>
      <c r="DVM367" s="1"/>
      <c r="DVN367" s="1"/>
      <c r="DVO367" s="1"/>
      <c r="DVP367" s="1"/>
      <c r="DVQ367" s="1"/>
      <c r="DVR367" s="1"/>
      <c r="DVS367" s="1"/>
      <c r="DVT367" s="1"/>
      <c r="DVU367" s="1"/>
      <c r="DVV367" s="1"/>
      <c r="DVW367" s="1"/>
      <c r="DVX367" s="1"/>
      <c r="DVY367" s="1"/>
      <c r="DVZ367" s="1"/>
      <c r="DWA367" s="1"/>
      <c r="DWB367" s="1"/>
      <c r="DWC367" s="1"/>
      <c r="DWD367" s="1"/>
      <c r="DWE367" s="1"/>
      <c r="DWF367" s="1"/>
      <c r="DWG367" s="1"/>
      <c r="DWH367" s="1"/>
      <c r="DWI367" s="1"/>
      <c r="DWJ367" s="1"/>
      <c r="DWK367" s="1"/>
      <c r="DWL367" s="1"/>
      <c r="DWM367" s="1"/>
      <c r="DWN367" s="1"/>
      <c r="DWO367" s="1"/>
      <c r="DWP367" s="1"/>
      <c r="DWQ367" s="1"/>
      <c r="DWR367" s="1"/>
      <c r="DWS367" s="1"/>
      <c r="DWT367" s="1"/>
      <c r="DWU367" s="1"/>
      <c r="DWV367" s="1"/>
      <c r="DWW367" s="1"/>
      <c r="DWX367" s="1"/>
      <c r="DWY367" s="1"/>
      <c r="DWZ367" s="1"/>
      <c r="DXA367" s="1"/>
      <c r="DXB367" s="1"/>
      <c r="DXC367" s="1"/>
      <c r="DXD367" s="1"/>
      <c r="DXE367" s="1"/>
      <c r="DXF367" s="1"/>
      <c r="DXG367" s="1"/>
      <c r="DXH367" s="1"/>
      <c r="DXI367" s="1"/>
      <c r="DXJ367" s="1"/>
      <c r="DXK367" s="1"/>
      <c r="DXL367" s="1"/>
      <c r="DXM367" s="1"/>
      <c r="DXN367" s="1"/>
      <c r="DXO367" s="1"/>
      <c r="DXP367" s="1"/>
      <c r="DXQ367" s="1"/>
      <c r="DXR367" s="1"/>
      <c r="DXS367" s="1"/>
      <c r="DXT367" s="1"/>
      <c r="DXU367" s="1"/>
      <c r="DXV367" s="1"/>
      <c r="DXW367" s="1"/>
      <c r="DXX367" s="1"/>
      <c r="DXY367" s="1"/>
      <c r="DXZ367" s="1"/>
      <c r="DYA367" s="1"/>
      <c r="DYB367" s="1"/>
      <c r="DYC367" s="1"/>
      <c r="DYD367" s="1"/>
      <c r="DYE367" s="1"/>
      <c r="DYF367" s="1"/>
      <c r="DYG367" s="1"/>
      <c r="DYH367" s="1"/>
      <c r="DYI367" s="1"/>
      <c r="DYJ367" s="1"/>
      <c r="DYK367" s="1"/>
      <c r="DYL367" s="1"/>
      <c r="DYM367" s="1"/>
      <c r="DYN367" s="1"/>
      <c r="DYO367" s="1"/>
      <c r="DYP367" s="1"/>
      <c r="DYQ367" s="1"/>
      <c r="DYR367" s="1"/>
      <c r="DYS367" s="1"/>
      <c r="DYT367" s="1"/>
      <c r="DYU367" s="1"/>
      <c r="DYV367" s="1"/>
      <c r="DYW367" s="1"/>
      <c r="DYX367" s="1"/>
      <c r="DYY367" s="1"/>
      <c r="DYZ367" s="1"/>
      <c r="DZA367" s="1"/>
      <c r="DZB367" s="1"/>
      <c r="DZC367" s="1"/>
      <c r="DZD367" s="1"/>
      <c r="DZE367" s="1"/>
      <c r="DZF367" s="1"/>
      <c r="DZG367" s="1"/>
      <c r="DZH367" s="1"/>
      <c r="DZI367" s="1"/>
      <c r="DZJ367" s="1"/>
      <c r="DZK367" s="1"/>
      <c r="DZL367" s="1"/>
      <c r="DZM367" s="1"/>
      <c r="DZN367" s="1"/>
      <c r="DZO367" s="1"/>
      <c r="DZP367" s="1"/>
      <c r="DZQ367" s="1"/>
      <c r="DZR367" s="1"/>
      <c r="DZS367" s="1"/>
      <c r="DZT367" s="1"/>
      <c r="DZU367" s="1"/>
      <c r="DZV367" s="1"/>
      <c r="DZW367" s="1"/>
      <c r="DZX367" s="1"/>
      <c r="DZY367" s="1"/>
      <c r="DZZ367" s="1"/>
      <c r="EAA367" s="1"/>
      <c r="EAB367" s="1"/>
      <c r="EAC367" s="1"/>
      <c r="EAD367" s="1"/>
      <c r="EAE367" s="1"/>
      <c r="EAF367" s="1"/>
      <c r="EAG367" s="1"/>
      <c r="EAH367" s="1"/>
      <c r="EAI367" s="1"/>
      <c r="EAJ367" s="1"/>
      <c r="EAK367" s="1"/>
      <c r="EAL367" s="1"/>
      <c r="EAM367" s="1"/>
      <c r="EAN367" s="1"/>
      <c r="EAO367" s="1"/>
      <c r="EAP367" s="1"/>
      <c r="EAQ367" s="1"/>
      <c r="EAR367" s="1"/>
      <c r="EAS367" s="1"/>
      <c r="EAT367" s="1"/>
      <c r="EAU367" s="1"/>
      <c r="EAV367" s="1"/>
      <c r="EAW367" s="1"/>
      <c r="EAX367" s="1"/>
      <c r="EAY367" s="1"/>
      <c r="EAZ367" s="1"/>
      <c r="EBA367" s="1"/>
      <c r="EBB367" s="1"/>
      <c r="EBC367" s="1"/>
      <c r="EBD367" s="1"/>
      <c r="EBE367" s="1"/>
      <c r="EBF367" s="1"/>
      <c r="EBG367" s="1"/>
      <c r="EBH367" s="1"/>
      <c r="EBI367" s="1"/>
      <c r="EBJ367" s="1"/>
      <c r="EBK367" s="1"/>
      <c r="EBL367" s="1"/>
      <c r="EBM367" s="1"/>
      <c r="EBN367" s="1"/>
      <c r="EBO367" s="1"/>
      <c r="EBP367" s="1"/>
      <c r="EBQ367" s="1"/>
      <c r="EBR367" s="1"/>
      <c r="EBS367" s="1"/>
      <c r="EBT367" s="1"/>
      <c r="EBU367" s="1"/>
      <c r="EBV367" s="1"/>
      <c r="EBW367" s="1"/>
      <c r="EBX367" s="1"/>
      <c r="EBY367" s="1"/>
      <c r="EBZ367" s="1"/>
      <c r="ECA367" s="1"/>
      <c r="ECB367" s="1"/>
      <c r="ECC367" s="1"/>
      <c r="ECD367" s="1"/>
      <c r="ECE367" s="1"/>
      <c r="ECF367" s="1"/>
      <c r="ECG367" s="1"/>
      <c r="ECH367" s="1"/>
      <c r="ECI367" s="1"/>
      <c r="ECJ367" s="1"/>
      <c r="ECK367" s="1"/>
      <c r="ECL367" s="1"/>
      <c r="ECM367" s="1"/>
      <c r="ECN367" s="1"/>
      <c r="ECO367" s="1"/>
      <c r="ECP367" s="1"/>
      <c r="ECQ367" s="1"/>
      <c r="ECR367" s="1"/>
      <c r="ECS367" s="1"/>
      <c r="ECT367" s="1"/>
      <c r="ECU367" s="1"/>
      <c r="ECV367" s="1"/>
      <c r="ECW367" s="1"/>
      <c r="ECX367" s="1"/>
      <c r="ECY367" s="1"/>
      <c r="ECZ367" s="1"/>
      <c r="EDA367" s="1"/>
      <c r="EDB367" s="1"/>
      <c r="EDC367" s="1"/>
      <c r="EDD367" s="1"/>
      <c r="EDE367" s="1"/>
      <c r="EDF367" s="1"/>
      <c r="EDG367" s="1"/>
      <c r="EDH367" s="1"/>
      <c r="EDI367" s="1"/>
      <c r="EDJ367" s="1"/>
      <c r="EDK367" s="1"/>
      <c r="EDL367" s="1"/>
      <c r="EDM367" s="1"/>
      <c r="EDN367" s="1"/>
      <c r="EDO367" s="1"/>
      <c r="EDP367" s="1"/>
      <c r="EDQ367" s="1"/>
      <c r="EDR367" s="1"/>
      <c r="EDS367" s="1"/>
      <c r="EDT367" s="1"/>
      <c r="EDU367" s="1"/>
      <c r="EDV367" s="1"/>
      <c r="EDW367" s="1"/>
      <c r="EDX367" s="1"/>
      <c r="EDY367" s="1"/>
      <c r="EDZ367" s="1"/>
      <c r="EEA367" s="1"/>
      <c r="EEB367" s="1"/>
      <c r="EEC367" s="1"/>
      <c r="EED367" s="1"/>
      <c r="EEE367" s="1"/>
      <c r="EEF367" s="1"/>
      <c r="EEG367" s="1"/>
      <c r="EEH367" s="1"/>
      <c r="EEI367" s="1"/>
      <c r="EEJ367" s="1"/>
      <c r="EEK367" s="1"/>
      <c r="EEL367" s="1"/>
      <c r="EEM367" s="1"/>
      <c r="EEN367" s="1"/>
      <c r="EEO367" s="1"/>
      <c r="EEP367" s="1"/>
      <c r="EEQ367" s="1"/>
      <c r="EER367" s="1"/>
      <c r="EES367" s="1"/>
      <c r="EET367" s="1"/>
      <c r="EEU367" s="1"/>
      <c r="EEV367" s="1"/>
      <c r="EEW367" s="1"/>
      <c r="EEX367" s="1"/>
      <c r="EEY367" s="1"/>
      <c r="EEZ367" s="1"/>
      <c r="EFA367" s="1"/>
      <c r="EFB367" s="1"/>
      <c r="EFC367" s="1"/>
      <c r="EFD367" s="1"/>
      <c r="EFE367" s="1"/>
      <c r="EFF367" s="1"/>
      <c r="EFG367" s="1"/>
      <c r="EFH367" s="1"/>
      <c r="EFI367" s="1"/>
      <c r="EFJ367" s="1"/>
      <c r="EFK367" s="1"/>
      <c r="EFL367" s="1"/>
      <c r="EFM367" s="1"/>
      <c r="EFN367" s="1"/>
      <c r="EFO367" s="1"/>
      <c r="EFP367" s="1"/>
      <c r="EFQ367" s="1"/>
      <c r="EFR367" s="1"/>
      <c r="EFS367" s="1"/>
      <c r="EFT367" s="1"/>
      <c r="EFU367" s="1"/>
      <c r="EFV367" s="1"/>
      <c r="EFW367" s="1"/>
      <c r="EFX367" s="1"/>
      <c r="EFY367" s="1"/>
      <c r="EFZ367" s="1"/>
      <c r="EGA367" s="1"/>
      <c r="EGB367" s="1"/>
      <c r="EGC367" s="1"/>
      <c r="EGD367" s="1"/>
      <c r="EGE367" s="1"/>
      <c r="EGF367" s="1"/>
      <c r="EGG367" s="1"/>
      <c r="EGH367" s="1"/>
      <c r="EGI367" s="1"/>
      <c r="EGJ367" s="1"/>
      <c r="EGK367" s="1"/>
      <c r="EGL367" s="1"/>
      <c r="EGM367" s="1"/>
      <c r="EGN367" s="1"/>
      <c r="EGO367" s="1"/>
      <c r="EGP367" s="1"/>
      <c r="EGQ367" s="1"/>
      <c r="EGR367" s="1"/>
      <c r="EGS367" s="1"/>
      <c r="EGT367" s="1"/>
      <c r="EGU367" s="1"/>
      <c r="EGV367" s="1"/>
      <c r="EGW367" s="1"/>
      <c r="EGX367" s="1"/>
      <c r="EGY367" s="1"/>
      <c r="EGZ367" s="1"/>
      <c r="EHA367" s="1"/>
      <c r="EHB367" s="1"/>
      <c r="EHC367" s="1"/>
      <c r="EHD367" s="1"/>
      <c r="EHE367" s="1"/>
      <c r="EHF367" s="1"/>
      <c r="EHG367" s="1"/>
      <c r="EHH367" s="1"/>
      <c r="EHI367" s="1"/>
      <c r="EHJ367" s="1"/>
      <c r="EHK367" s="1"/>
      <c r="EHL367" s="1"/>
      <c r="EHM367" s="1"/>
      <c r="EHN367" s="1"/>
      <c r="EHO367" s="1"/>
      <c r="EHP367" s="1"/>
      <c r="EHQ367" s="1"/>
      <c r="EHR367" s="1"/>
      <c r="EHS367" s="1"/>
      <c r="EHT367" s="1"/>
      <c r="EHU367" s="1"/>
      <c r="EHV367" s="1"/>
      <c r="EHW367" s="1"/>
      <c r="EHX367" s="1"/>
      <c r="EHY367" s="1"/>
      <c r="EHZ367" s="1"/>
      <c r="EIA367" s="1"/>
      <c r="EIB367" s="1"/>
      <c r="EIC367" s="1"/>
      <c r="EID367" s="1"/>
      <c r="EIE367" s="1"/>
      <c r="EIF367" s="1"/>
      <c r="EIG367" s="1"/>
      <c r="EIH367" s="1"/>
      <c r="EII367" s="1"/>
      <c r="EIJ367" s="1"/>
      <c r="EIK367" s="1"/>
      <c r="EIL367" s="1"/>
      <c r="EIM367" s="1"/>
      <c r="EIN367" s="1"/>
      <c r="EIO367" s="1"/>
      <c r="EIP367" s="1"/>
      <c r="EIQ367" s="1"/>
      <c r="EIR367" s="1"/>
      <c r="EIS367" s="1"/>
      <c r="EIT367" s="1"/>
      <c r="EIU367" s="1"/>
      <c r="EIV367" s="1"/>
      <c r="EIW367" s="1"/>
      <c r="EIX367" s="1"/>
      <c r="EIY367" s="1"/>
      <c r="EIZ367" s="1"/>
      <c r="EJA367" s="1"/>
      <c r="EJB367" s="1"/>
      <c r="EJC367" s="1"/>
      <c r="EJD367" s="1"/>
      <c r="EJE367" s="1"/>
      <c r="EJF367" s="1"/>
      <c r="EJG367" s="1"/>
      <c r="EJH367" s="1"/>
      <c r="EJI367" s="1"/>
      <c r="EJJ367" s="1"/>
      <c r="EJK367" s="1"/>
      <c r="EJL367" s="1"/>
      <c r="EJM367" s="1"/>
      <c r="EJN367" s="1"/>
      <c r="EJO367" s="1"/>
      <c r="EJP367" s="1"/>
      <c r="EJQ367" s="1"/>
      <c r="EJR367" s="1"/>
      <c r="EJS367" s="1"/>
      <c r="EJT367" s="1"/>
      <c r="EJU367" s="1"/>
      <c r="EJV367" s="1"/>
      <c r="EJW367" s="1"/>
      <c r="EJX367" s="1"/>
      <c r="EJY367" s="1"/>
      <c r="EJZ367" s="1"/>
      <c r="EKA367" s="1"/>
      <c r="EKB367" s="1"/>
      <c r="EKC367" s="1"/>
      <c r="EKD367" s="1"/>
      <c r="EKE367" s="1"/>
      <c r="EKF367" s="1"/>
      <c r="EKG367" s="1"/>
      <c r="EKH367" s="1"/>
      <c r="EKI367" s="1"/>
      <c r="EKJ367" s="1"/>
      <c r="EKK367" s="1"/>
      <c r="EKL367" s="1"/>
      <c r="EKM367" s="1"/>
      <c r="EKN367" s="1"/>
      <c r="EKO367" s="1"/>
      <c r="EKP367" s="1"/>
      <c r="EKQ367" s="1"/>
      <c r="EKR367" s="1"/>
      <c r="EKS367" s="1"/>
      <c r="EKT367" s="1"/>
      <c r="EKU367" s="1"/>
      <c r="EKV367" s="1"/>
      <c r="EKW367" s="1"/>
      <c r="EKX367" s="1"/>
      <c r="EKY367" s="1"/>
      <c r="EKZ367" s="1"/>
      <c r="ELA367" s="1"/>
      <c r="ELB367" s="1"/>
      <c r="ELC367" s="1"/>
      <c r="ELD367" s="1"/>
      <c r="ELE367" s="1"/>
      <c r="ELF367" s="1"/>
      <c r="ELG367" s="1"/>
      <c r="ELH367" s="1"/>
      <c r="ELI367" s="1"/>
      <c r="ELJ367" s="1"/>
      <c r="ELK367" s="1"/>
      <c r="ELL367" s="1"/>
      <c r="ELM367" s="1"/>
      <c r="ELN367" s="1"/>
      <c r="ELO367" s="1"/>
      <c r="ELP367" s="1"/>
      <c r="ELQ367" s="1"/>
      <c r="ELR367" s="1"/>
      <c r="ELS367" s="1"/>
      <c r="ELT367" s="1"/>
      <c r="ELU367" s="1"/>
      <c r="ELV367" s="1"/>
      <c r="ELW367" s="1"/>
      <c r="ELX367" s="1"/>
      <c r="ELY367" s="1"/>
      <c r="ELZ367" s="1"/>
      <c r="EMA367" s="1"/>
      <c r="EMB367" s="1"/>
      <c r="EMC367" s="1"/>
      <c r="EMD367" s="1"/>
      <c r="EME367" s="1"/>
      <c r="EMF367" s="1"/>
      <c r="EMG367" s="1"/>
      <c r="EMH367" s="1"/>
      <c r="EMI367" s="1"/>
      <c r="EMJ367" s="1"/>
      <c r="EMK367" s="1"/>
      <c r="EML367" s="1"/>
      <c r="EMM367" s="1"/>
      <c r="EMN367" s="1"/>
      <c r="EMO367" s="1"/>
      <c r="EMP367" s="1"/>
      <c r="EMQ367" s="1"/>
      <c r="EMR367" s="1"/>
      <c r="EMS367" s="1"/>
      <c r="EMT367" s="1"/>
      <c r="EMU367" s="1"/>
      <c r="EMV367" s="1"/>
      <c r="EMW367" s="1"/>
      <c r="EMX367" s="1"/>
      <c r="EMY367" s="1"/>
      <c r="EMZ367" s="1"/>
      <c r="ENA367" s="1"/>
      <c r="ENB367" s="1"/>
      <c r="ENC367" s="1"/>
      <c r="END367" s="1"/>
      <c r="ENE367" s="1"/>
      <c r="ENF367" s="1"/>
      <c r="ENG367" s="1"/>
      <c r="ENH367" s="1"/>
      <c r="ENI367" s="1"/>
      <c r="ENJ367" s="1"/>
      <c r="ENK367" s="1"/>
      <c r="ENL367" s="1"/>
      <c r="ENM367" s="1"/>
      <c r="ENN367" s="1"/>
      <c r="ENO367" s="1"/>
      <c r="ENP367" s="1"/>
      <c r="ENQ367" s="1"/>
      <c r="ENR367" s="1"/>
      <c r="ENS367" s="1"/>
      <c r="ENT367" s="1"/>
      <c r="ENU367" s="1"/>
      <c r="ENV367" s="1"/>
      <c r="ENW367" s="1"/>
      <c r="ENX367" s="1"/>
      <c r="ENY367" s="1"/>
      <c r="ENZ367" s="1"/>
      <c r="EOA367" s="1"/>
      <c r="EOB367" s="1"/>
      <c r="EOC367" s="1"/>
      <c r="EOD367" s="1"/>
      <c r="EOE367" s="1"/>
      <c r="EOF367" s="1"/>
      <c r="EOG367" s="1"/>
      <c r="EOH367" s="1"/>
      <c r="EOI367" s="1"/>
      <c r="EOJ367" s="1"/>
      <c r="EOK367" s="1"/>
      <c r="EOL367" s="1"/>
      <c r="EOM367" s="1"/>
      <c r="EON367" s="1"/>
      <c r="EOO367" s="1"/>
      <c r="EOP367" s="1"/>
      <c r="EOQ367" s="1"/>
      <c r="EOR367" s="1"/>
      <c r="EOS367" s="1"/>
      <c r="EOT367" s="1"/>
      <c r="EOU367" s="1"/>
      <c r="EOV367" s="1"/>
      <c r="EOW367" s="1"/>
      <c r="EOX367" s="1"/>
      <c r="EOY367" s="1"/>
      <c r="EOZ367" s="1"/>
      <c r="EPA367" s="1"/>
      <c r="EPB367" s="1"/>
      <c r="EPC367" s="1"/>
      <c r="EPD367" s="1"/>
      <c r="EPE367" s="1"/>
      <c r="EPF367" s="1"/>
      <c r="EPG367" s="1"/>
      <c r="EPH367" s="1"/>
      <c r="EPI367" s="1"/>
      <c r="EPJ367" s="1"/>
      <c r="EPK367" s="1"/>
      <c r="EPL367" s="1"/>
      <c r="EPM367" s="1"/>
      <c r="EPN367" s="1"/>
      <c r="EPO367" s="1"/>
      <c r="EPP367" s="1"/>
      <c r="EPQ367" s="1"/>
      <c r="EPR367" s="1"/>
      <c r="EPS367" s="1"/>
      <c r="EPT367" s="1"/>
      <c r="EPU367" s="1"/>
      <c r="EPV367" s="1"/>
      <c r="EPW367" s="1"/>
      <c r="EPX367" s="1"/>
      <c r="EPY367" s="1"/>
      <c r="EPZ367" s="1"/>
      <c r="EQA367" s="1"/>
      <c r="EQB367" s="1"/>
      <c r="EQC367" s="1"/>
      <c r="EQD367" s="1"/>
      <c r="EQE367" s="1"/>
      <c r="EQF367" s="1"/>
      <c r="EQG367" s="1"/>
      <c r="EQH367" s="1"/>
      <c r="EQI367" s="1"/>
      <c r="EQJ367" s="1"/>
      <c r="EQK367" s="1"/>
      <c r="EQL367" s="1"/>
      <c r="EQM367" s="1"/>
      <c r="EQN367" s="1"/>
      <c r="EQO367" s="1"/>
      <c r="EQP367" s="1"/>
      <c r="EQQ367" s="1"/>
      <c r="EQR367" s="1"/>
      <c r="EQS367" s="1"/>
      <c r="EQT367" s="1"/>
      <c r="EQU367" s="1"/>
      <c r="EQV367" s="1"/>
      <c r="EQW367" s="1"/>
      <c r="EQX367" s="1"/>
      <c r="EQY367" s="1"/>
      <c r="EQZ367" s="1"/>
      <c r="ERA367" s="1"/>
      <c r="ERB367" s="1"/>
      <c r="ERC367" s="1"/>
      <c r="ERD367" s="1"/>
      <c r="ERE367" s="1"/>
      <c r="ERF367" s="1"/>
      <c r="ERG367" s="1"/>
      <c r="ERH367" s="1"/>
      <c r="ERI367" s="1"/>
      <c r="ERJ367" s="1"/>
      <c r="ERK367" s="1"/>
      <c r="ERL367" s="1"/>
      <c r="ERM367" s="1"/>
      <c r="ERN367" s="1"/>
      <c r="ERO367" s="1"/>
      <c r="ERP367" s="1"/>
      <c r="ERQ367" s="1"/>
      <c r="ERR367" s="1"/>
      <c r="ERS367" s="1"/>
      <c r="ERT367" s="1"/>
      <c r="ERU367" s="1"/>
      <c r="ERV367" s="1"/>
      <c r="ERW367" s="1"/>
      <c r="ERX367" s="1"/>
      <c r="ERY367" s="1"/>
      <c r="ERZ367" s="1"/>
      <c r="ESA367" s="1"/>
      <c r="ESB367" s="1"/>
      <c r="ESC367" s="1"/>
      <c r="ESD367" s="1"/>
      <c r="ESE367" s="1"/>
      <c r="ESF367" s="1"/>
      <c r="ESG367" s="1"/>
      <c r="ESH367" s="1"/>
      <c r="ESI367" s="1"/>
      <c r="ESJ367" s="1"/>
      <c r="ESK367" s="1"/>
      <c r="ESL367" s="1"/>
      <c r="ESM367" s="1"/>
      <c r="ESN367" s="1"/>
      <c r="ESO367" s="1"/>
      <c r="ESP367" s="1"/>
      <c r="ESQ367" s="1"/>
      <c r="ESR367" s="1"/>
      <c r="ESS367" s="1"/>
      <c r="EST367" s="1"/>
      <c r="ESU367" s="1"/>
      <c r="ESV367" s="1"/>
      <c r="ESW367" s="1"/>
      <c r="ESX367" s="1"/>
      <c r="ESY367" s="1"/>
      <c r="ESZ367" s="1"/>
      <c r="ETA367" s="1"/>
      <c r="ETB367" s="1"/>
      <c r="ETC367" s="1"/>
      <c r="ETD367" s="1"/>
      <c r="ETE367" s="1"/>
      <c r="ETF367" s="1"/>
      <c r="ETG367" s="1"/>
      <c r="ETH367" s="1"/>
      <c r="ETI367" s="1"/>
      <c r="ETJ367" s="1"/>
      <c r="ETK367" s="1"/>
      <c r="ETL367" s="1"/>
      <c r="ETM367" s="1"/>
      <c r="ETN367" s="1"/>
      <c r="ETO367" s="1"/>
      <c r="ETP367" s="1"/>
      <c r="ETQ367" s="1"/>
      <c r="ETR367" s="1"/>
      <c r="ETS367" s="1"/>
      <c r="ETT367" s="1"/>
      <c r="ETU367" s="1"/>
      <c r="ETV367" s="1"/>
      <c r="ETW367" s="1"/>
      <c r="ETX367" s="1"/>
      <c r="ETY367" s="1"/>
      <c r="ETZ367" s="1"/>
      <c r="EUA367" s="1"/>
      <c r="EUB367" s="1"/>
      <c r="EUC367" s="1"/>
      <c r="EUD367" s="1"/>
      <c r="EUE367" s="1"/>
      <c r="EUF367" s="1"/>
      <c r="EUG367" s="1"/>
      <c r="EUH367" s="1"/>
      <c r="EUI367" s="1"/>
      <c r="EUJ367" s="1"/>
      <c r="EUK367" s="1"/>
      <c r="EUL367" s="1"/>
      <c r="EUM367" s="1"/>
      <c r="EUN367" s="1"/>
      <c r="EUO367" s="1"/>
      <c r="EUP367" s="1"/>
      <c r="EUQ367" s="1"/>
      <c r="EUR367" s="1"/>
      <c r="EUS367" s="1"/>
      <c r="EUT367" s="1"/>
      <c r="EUU367" s="1"/>
      <c r="EUV367" s="1"/>
      <c r="EUW367" s="1"/>
      <c r="EUX367" s="1"/>
      <c r="EUY367" s="1"/>
      <c r="EUZ367" s="1"/>
      <c r="EVA367" s="1"/>
      <c r="EVB367" s="1"/>
      <c r="EVC367" s="1"/>
      <c r="EVD367" s="1"/>
      <c r="EVE367" s="1"/>
      <c r="EVF367" s="1"/>
      <c r="EVG367" s="1"/>
      <c r="EVH367" s="1"/>
      <c r="EVI367" s="1"/>
      <c r="EVJ367" s="1"/>
      <c r="EVK367" s="1"/>
      <c r="EVL367" s="1"/>
      <c r="EVM367" s="1"/>
      <c r="EVN367" s="1"/>
      <c r="EVO367" s="1"/>
      <c r="EVP367" s="1"/>
      <c r="EVQ367" s="1"/>
      <c r="EVR367" s="1"/>
      <c r="EVS367" s="1"/>
      <c r="EVT367" s="1"/>
      <c r="EVU367" s="1"/>
      <c r="EVV367" s="1"/>
      <c r="EVW367" s="1"/>
      <c r="EVX367" s="1"/>
      <c r="EVY367" s="1"/>
      <c r="EVZ367" s="1"/>
      <c r="EWA367" s="1"/>
      <c r="EWB367" s="1"/>
      <c r="EWC367" s="1"/>
      <c r="EWD367" s="1"/>
      <c r="EWE367" s="1"/>
      <c r="EWF367" s="1"/>
      <c r="EWG367" s="1"/>
      <c r="EWH367" s="1"/>
      <c r="EWI367" s="1"/>
      <c r="EWJ367" s="1"/>
      <c r="EWK367" s="1"/>
      <c r="EWL367" s="1"/>
      <c r="EWM367" s="1"/>
      <c r="EWN367" s="1"/>
      <c r="EWO367" s="1"/>
      <c r="EWP367" s="1"/>
      <c r="EWQ367" s="1"/>
      <c r="EWR367" s="1"/>
      <c r="EWS367" s="1"/>
      <c r="EWT367" s="1"/>
      <c r="EWU367" s="1"/>
      <c r="EWV367" s="1"/>
      <c r="EWW367" s="1"/>
      <c r="EWX367" s="1"/>
      <c r="EWY367" s="1"/>
      <c r="EWZ367" s="1"/>
      <c r="EXA367" s="1"/>
      <c r="EXB367" s="1"/>
      <c r="EXC367" s="1"/>
      <c r="EXD367" s="1"/>
      <c r="EXE367" s="1"/>
      <c r="EXF367" s="1"/>
      <c r="EXG367" s="1"/>
      <c r="EXH367" s="1"/>
      <c r="EXI367" s="1"/>
      <c r="EXJ367" s="1"/>
      <c r="EXK367" s="1"/>
      <c r="EXL367" s="1"/>
      <c r="EXM367" s="1"/>
      <c r="EXN367" s="1"/>
      <c r="EXO367" s="1"/>
      <c r="EXP367" s="1"/>
      <c r="EXQ367" s="1"/>
      <c r="EXR367" s="1"/>
      <c r="EXS367" s="1"/>
      <c r="EXT367" s="1"/>
      <c r="EXU367" s="1"/>
      <c r="EXV367" s="1"/>
      <c r="EXW367" s="1"/>
      <c r="EXX367" s="1"/>
      <c r="EXY367" s="1"/>
      <c r="EXZ367" s="1"/>
      <c r="EYA367" s="1"/>
      <c r="EYB367" s="1"/>
      <c r="EYC367" s="1"/>
      <c r="EYD367" s="1"/>
      <c r="EYE367" s="1"/>
      <c r="EYF367" s="1"/>
      <c r="EYG367" s="1"/>
      <c r="EYH367" s="1"/>
      <c r="EYI367" s="1"/>
      <c r="EYJ367" s="1"/>
      <c r="EYK367" s="1"/>
      <c r="EYL367" s="1"/>
      <c r="EYM367" s="1"/>
      <c r="EYN367" s="1"/>
      <c r="EYO367" s="1"/>
      <c r="EYP367" s="1"/>
      <c r="EYQ367" s="1"/>
      <c r="EYR367" s="1"/>
      <c r="EYS367" s="1"/>
      <c r="EYT367" s="1"/>
      <c r="EYU367" s="1"/>
      <c r="EYV367" s="1"/>
      <c r="EYW367" s="1"/>
      <c r="EYX367" s="1"/>
      <c r="EYY367" s="1"/>
      <c r="EYZ367" s="1"/>
      <c r="EZA367" s="1"/>
      <c r="EZB367" s="1"/>
      <c r="EZC367" s="1"/>
      <c r="EZD367" s="1"/>
      <c r="EZE367" s="1"/>
      <c r="EZF367" s="1"/>
      <c r="EZG367" s="1"/>
      <c r="EZH367" s="1"/>
      <c r="EZI367" s="1"/>
      <c r="EZJ367" s="1"/>
      <c r="EZK367" s="1"/>
      <c r="EZL367" s="1"/>
      <c r="EZM367" s="1"/>
      <c r="EZN367" s="1"/>
      <c r="EZO367" s="1"/>
      <c r="EZP367" s="1"/>
      <c r="EZQ367" s="1"/>
      <c r="EZR367" s="1"/>
      <c r="EZS367" s="1"/>
      <c r="EZT367" s="1"/>
      <c r="EZU367" s="1"/>
      <c r="EZV367" s="1"/>
      <c r="EZW367" s="1"/>
      <c r="EZX367" s="1"/>
      <c r="EZY367" s="1"/>
      <c r="EZZ367" s="1"/>
      <c r="FAA367" s="1"/>
      <c r="FAB367" s="1"/>
      <c r="FAC367" s="1"/>
      <c r="FAD367" s="1"/>
      <c r="FAE367" s="1"/>
      <c r="FAF367" s="1"/>
      <c r="FAG367" s="1"/>
      <c r="FAH367" s="1"/>
      <c r="FAI367" s="1"/>
      <c r="FAJ367" s="1"/>
      <c r="FAK367" s="1"/>
      <c r="FAL367" s="1"/>
      <c r="FAM367" s="1"/>
      <c r="FAN367" s="1"/>
      <c r="FAO367" s="1"/>
      <c r="FAP367" s="1"/>
      <c r="FAQ367" s="1"/>
      <c r="FAR367" s="1"/>
      <c r="FAS367" s="1"/>
      <c r="FAT367" s="1"/>
      <c r="FAU367" s="1"/>
      <c r="FAV367" s="1"/>
      <c r="FAW367" s="1"/>
      <c r="FAX367" s="1"/>
      <c r="FAY367" s="1"/>
      <c r="FAZ367" s="1"/>
      <c r="FBA367" s="1"/>
      <c r="FBB367" s="1"/>
      <c r="FBC367" s="1"/>
      <c r="FBD367" s="1"/>
      <c r="FBE367" s="1"/>
      <c r="FBF367" s="1"/>
      <c r="FBG367" s="1"/>
      <c r="FBH367" s="1"/>
      <c r="FBI367" s="1"/>
      <c r="FBJ367" s="1"/>
      <c r="FBK367" s="1"/>
      <c r="FBL367" s="1"/>
      <c r="FBM367" s="1"/>
      <c r="FBN367" s="1"/>
      <c r="FBO367" s="1"/>
      <c r="FBP367" s="1"/>
      <c r="FBQ367" s="1"/>
      <c r="FBR367" s="1"/>
      <c r="FBS367" s="1"/>
      <c r="FBT367" s="1"/>
      <c r="FBU367" s="1"/>
      <c r="FBV367" s="1"/>
      <c r="FBW367" s="1"/>
      <c r="FBX367" s="1"/>
      <c r="FBY367" s="1"/>
      <c r="FBZ367" s="1"/>
      <c r="FCA367" s="1"/>
      <c r="FCB367" s="1"/>
      <c r="FCC367" s="1"/>
      <c r="FCD367" s="1"/>
      <c r="FCE367" s="1"/>
      <c r="FCF367" s="1"/>
      <c r="FCG367" s="1"/>
      <c r="FCH367" s="1"/>
      <c r="FCI367" s="1"/>
      <c r="FCJ367" s="1"/>
      <c r="FCK367" s="1"/>
      <c r="FCL367" s="1"/>
      <c r="FCM367" s="1"/>
      <c r="FCN367" s="1"/>
      <c r="FCO367" s="1"/>
      <c r="FCP367" s="1"/>
      <c r="FCQ367" s="1"/>
      <c r="FCR367" s="1"/>
      <c r="FCS367" s="1"/>
      <c r="FCT367" s="1"/>
      <c r="FCU367" s="1"/>
      <c r="FCV367" s="1"/>
      <c r="FCW367" s="1"/>
      <c r="FCX367" s="1"/>
      <c r="FCY367" s="1"/>
      <c r="FCZ367" s="1"/>
      <c r="FDA367" s="1"/>
      <c r="FDB367" s="1"/>
      <c r="FDC367" s="1"/>
      <c r="FDD367" s="1"/>
      <c r="FDE367" s="1"/>
      <c r="FDF367" s="1"/>
      <c r="FDG367" s="1"/>
      <c r="FDH367" s="1"/>
      <c r="FDI367" s="1"/>
      <c r="FDJ367" s="1"/>
      <c r="FDK367" s="1"/>
      <c r="FDL367" s="1"/>
      <c r="FDM367" s="1"/>
      <c r="FDN367" s="1"/>
      <c r="FDO367" s="1"/>
      <c r="FDP367" s="1"/>
      <c r="FDQ367" s="1"/>
      <c r="FDR367" s="1"/>
      <c r="FDS367" s="1"/>
      <c r="FDT367" s="1"/>
      <c r="FDU367" s="1"/>
      <c r="FDV367" s="1"/>
      <c r="FDW367" s="1"/>
      <c r="FDX367" s="1"/>
      <c r="FDY367" s="1"/>
      <c r="FDZ367" s="1"/>
      <c r="FEA367" s="1"/>
      <c r="FEB367" s="1"/>
      <c r="FEC367" s="1"/>
      <c r="FED367" s="1"/>
      <c r="FEE367" s="1"/>
      <c r="FEF367" s="1"/>
      <c r="FEG367" s="1"/>
      <c r="FEH367" s="1"/>
      <c r="FEI367" s="1"/>
      <c r="FEJ367" s="1"/>
      <c r="FEK367" s="1"/>
      <c r="FEL367" s="1"/>
      <c r="FEM367" s="1"/>
      <c r="FEN367" s="1"/>
      <c r="FEO367" s="1"/>
      <c r="FEP367" s="1"/>
      <c r="FEQ367" s="1"/>
      <c r="FER367" s="1"/>
      <c r="FES367" s="1"/>
      <c r="FET367" s="1"/>
      <c r="FEU367" s="1"/>
      <c r="FEV367" s="1"/>
      <c r="FEW367" s="1"/>
      <c r="FEX367" s="1"/>
      <c r="FEY367" s="1"/>
      <c r="FEZ367" s="1"/>
      <c r="FFA367" s="1"/>
      <c r="FFB367" s="1"/>
      <c r="FFC367" s="1"/>
      <c r="FFD367" s="1"/>
      <c r="FFE367" s="1"/>
      <c r="FFF367" s="1"/>
      <c r="FFG367" s="1"/>
      <c r="FFH367" s="1"/>
      <c r="FFI367" s="1"/>
      <c r="FFJ367" s="1"/>
      <c r="FFK367" s="1"/>
      <c r="FFL367" s="1"/>
      <c r="FFM367" s="1"/>
      <c r="FFN367" s="1"/>
      <c r="FFO367" s="1"/>
      <c r="FFP367" s="1"/>
      <c r="FFQ367" s="1"/>
      <c r="FFR367" s="1"/>
      <c r="FFS367" s="1"/>
      <c r="FFT367" s="1"/>
      <c r="FFU367" s="1"/>
      <c r="FFV367" s="1"/>
      <c r="FFW367" s="1"/>
      <c r="FFX367" s="1"/>
      <c r="FFY367" s="1"/>
      <c r="FFZ367" s="1"/>
      <c r="FGA367" s="1"/>
      <c r="FGB367" s="1"/>
      <c r="FGC367" s="1"/>
      <c r="FGD367" s="1"/>
      <c r="FGE367" s="1"/>
      <c r="FGF367" s="1"/>
      <c r="FGG367" s="1"/>
      <c r="FGH367" s="1"/>
      <c r="FGI367" s="1"/>
      <c r="FGJ367" s="1"/>
      <c r="FGK367" s="1"/>
      <c r="FGL367" s="1"/>
      <c r="FGM367" s="1"/>
      <c r="FGN367" s="1"/>
      <c r="FGO367" s="1"/>
      <c r="FGP367" s="1"/>
      <c r="FGQ367" s="1"/>
      <c r="FGR367" s="1"/>
      <c r="FGS367" s="1"/>
      <c r="FGT367" s="1"/>
      <c r="FGU367" s="1"/>
      <c r="FGV367" s="1"/>
      <c r="FGW367" s="1"/>
      <c r="FGX367" s="1"/>
      <c r="FGY367" s="1"/>
      <c r="FGZ367" s="1"/>
      <c r="FHA367" s="1"/>
      <c r="FHB367" s="1"/>
      <c r="FHC367" s="1"/>
      <c r="FHD367" s="1"/>
      <c r="FHE367" s="1"/>
      <c r="FHF367" s="1"/>
      <c r="FHG367" s="1"/>
      <c r="FHH367" s="1"/>
      <c r="FHI367" s="1"/>
      <c r="FHJ367" s="1"/>
      <c r="FHK367" s="1"/>
      <c r="FHL367" s="1"/>
      <c r="FHM367" s="1"/>
      <c r="FHN367" s="1"/>
      <c r="FHO367" s="1"/>
      <c r="FHP367" s="1"/>
      <c r="FHQ367" s="1"/>
      <c r="FHR367" s="1"/>
      <c r="FHS367" s="1"/>
      <c r="FHT367" s="1"/>
      <c r="FHU367" s="1"/>
      <c r="FHV367" s="1"/>
      <c r="FHW367" s="1"/>
      <c r="FHX367" s="1"/>
      <c r="FHY367" s="1"/>
      <c r="FHZ367" s="1"/>
      <c r="FIA367" s="1"/>
      <c r="FIB367" s="1"/>
      <c r="FIC367" s="1"/>
      <c r="FID367" s="1"/>
      <c r="FIE367" s="1"/>
      <c r="FIF367" s="1"/>
      <c r="FIG367" s="1"/>
      <c r="FIH367" s="1"/>
      <c r="FII367" s="1"/>
      <c r="FIJ367" s="1"/>
      <c r="FIK367" s="1"/>
      <c r="FIL367" s="1"/>
      <c r="FIM367" s="1"/>
      <c r="FIN367" s="1"/>
      <c r="FIO367" s="1"/>
      <c r="FIP367" s="1"/>
      <c r="FIQ367" s="1"/>
      <c r="FIR367" s="1"/>
      <c r="FIS367" s="1"/>
      <c r="FIT367" s="1"/>
      <c r="FIU367" s="1"/>
      <c r="FIV367" s="1"/>
      <c r="FIW367" s="1"/>
      <c r="FIX367" s="1"/>
      <c r="FIY367" s="1"/>
      <c r="FIZ367" s="1"/>
      <c r="FJA367" s="1"/>
      <c r="FJB367" s="1"/>
      <c r="FJC367" s="1"/>
      <c r="FJD367" s="1"/>
      <c r="FJE367" s="1"/>
      <c r="FJF367" s="1"/>
      <c r="FJG367" s="1"/>
      <c r="FJH367" s="1"/>
      <c r="FJI367" s="1"/>
      <c r="FJJ367" s="1"/>
      <c r="FJK367" s="1"/>
      <c r="FJL367" s="1"/>
      <c r="FJM367" s="1"/>
      <c r="FJN367" s="1"/>
      <c r="FJO367" s="1"/>
      <c r="FJP367" s="1"/>
      <c r="FJQ367" s="1"/>
      <c r="FJR367" s="1"/>
      <c r="FJS367" s="1"/>
      <c r="FJT367" s="1"/>
      <c r="FJU367" s="1"/>
      <c r="FJV367" s="1"/>
      <c r="FJW367" s="1"/>
      <c r="FJX367" s="1"/>
      <c r="FJY367" s="1"/>
      <c r="FJZ367" s="1"/>
      <c r="FKA367" s="1"/>
      <c r="FKB367" s="1"/>
      <c r="FKC367" s="1"/>
      <c r="FKD367" s="1"/>
      <c r="FKE367" s="1"/>
      <c r="FKF367" s="1"/>
      <c r="FKG367" s="1"/>
      <c r="FKH367" s="1"/>
      <c r="FKI367" s="1"/>
      <c r="FKJ367" s="1"/>
      <c r="FKK367" s="1"/>
      <c r="FKL367" s="1"/>
      <c r="FKM367" s="1"/>
      <c r="FKN367" s="1"/>
      <c r="FKO367" s="1"/>
      <c r="FKP367" s="1"/>
      <c r="FKQ367" s="1"/>
      <c r="FKR367" s="1"/>
      <c r="FKS367" s="1"/>
      <c r="FKT367" s="1"/>
      <c r="FKU367" s="1"/>
      <c r="FKV367" s="1"/>
      <c r="FKW367" s="1"/>
      <c r="FKX367" s="1"/>
      <c r="FKY367" s="1"/>
      <c r="FKZ367" s="1"/>
      <c r="FLA367" s="1"/>
      <c r="FLB367" s="1"/>
      <c r="FLC367" s="1"/>
      <c r="FLD367" s="1"/>
      <c r="FLE367" s="1"/>
      <c r="FLF367" s="1"/>
      <c r="FLG367" s="1"/>
      <c r="FLH367" s="1"/>
      <c r="FLI367" s="1"/>
      <c r="FLJ367" s="1"/>
      <c r="FLK367" s="1"/>
      <c r="FLL367" s="1"/>
      <c r="FLM367" s="1"/>
      <c r="FLN367" s="1"/>
      <c r="FLO367" s="1"/>
      <c r="FLP367" s="1"/>
      <c r="FLQ367" s="1"/>
      <c r="FLR367" s="1"/>
      <c r="FLS367" s="1"/>
      <c r="FLT367" s="1"/>
      <c r="FLU367" s="1"/>
      <c r="FLV367" s="1"/>
      <c r="FLW367" s="1"/>
      <c r="FLX367" s="1"/>
      <c r="FLY367" s="1"/>
      <c r="FLZ367" s="1"/>
      <c r="FMA367" s="1"/>
      <c r="FMB367" s="1"/>
      <c r="FMC367" s="1"/>
      <c r="FMD367" s="1"/>
      <c r="FME367" s="1"/>
      <c r="FMF367" s="1"/>
      <c r="FMG367" s="1"/>
      <c r="FMH367" s="1"/>
      <c r="FMI367" s="1"/>
      <c r="FMJ367" s="1"/>
      <c r="FMK367" s="1"/>
      <c r="FML367" s="1"/>
      <c r="FMM367" s="1"/>
      <c r="FMN367" s="1"/>
      <c r="FMO367" s="1"/>
      <c r="FMP367" s="1"/>
      <c r="FMQ367" s="1"/>
      <c r="FMR367" s="1"/>
      <c r="FMS367" s="1"/>
      <c r="FMT367" s="1"/>
      <c r="FMU367" s="1"/>
      <c r="FMV367" s="1"/>
      <c r="FMW367" s="1"/>
      <c r="FMX367" s="1"/>
      <c r="FMY367" s="1"/>
      <c r="FMZ367" s="1"/>
      <c r="FNA367" s="1"/>
      <c r="FNB367" s="1"/>
      <c r="FNC367" s="1"/>
      <c r="FND367" s="1"/>
      <c r="FNE367" s="1"/>
      <c r="FNF367" s="1"/>
      <c r="FNG367" s="1"/>
      <c r="FNH367" s="1"/>
      <c r="FNI367" s="1"/>
      <c r="FNJ367" s="1"/>
      <c r="FNK367" s="1"/>
      <c r="FNL367" s="1"/>
      <c r="FNM367" s="1"/>
      <c r="FNN367" s="1"/>
      <c r="FNO367" s="1"/>
      <c r="FNP367" s="1"/>
      <c r="FNQ367" s="1"/>
      <c r="FNR367" s="1"/>
      <c r="FNS367" s="1"/>
      <c r="FNT367" s="1"/>
      <c r="FNU367" s="1"/>
      <c r="FNV367" s="1"/>
      <c r="FNW367" s="1"/>
      <c r="FNX367" s="1"/>
      <c r="FNY367" s="1"/>
      <c r="FNZ367" s="1"/>
      <c r="FOA367" s="1"/>
      <c r="FOB367" s="1"/>
      <c r="FOC367" s="1"/>
      <c r="FOD367" s="1"/>
      <c r="FOE367" s="1"/>
      <c r="FOF367" s="1"/>
      <c r="FOG367" s="1"/>
      <c r="FOH367" s="1"/>
      <c r="FOI367" s="1"/>
      <c r="FOJ367" s="1"/>
      <c r="FOK367" s="1"/>
      <c r="FOL367" s="1"/>
      <c r="FOM367" s="1"/>
      <c r="FON367" s="1"/>
      <c r="FOO367" s="1"/>
      <c r="FOP367" s="1"/>
      <c r="FOQ367" s="1"/>
      <c r="FOR367" s="1"/>
      <c r="FOS367" s="1"/>
      <c r="FOT367" s="1"/>
      <c r="FOU367" s="1"/>
      <c r="FOV367" s="1"/>
      <c r="FOW367" s="1"/>
      <c r="FOX367" s="1"/>
      <c r="FOY367" s="1"/>
      <c r="FOZ367" s="1"/>
      <c r="FPA367" s="1"/>
      <c r="FPB367" s="1"/>
      <c r="FPC367" s="1"/>
      <c r="FPD367" s="1"/>
      <c r="FPE367" s="1"/>
      <c r="FPF367" s="1"/>
      <c r="FPG367" s="1"/>
      <c r="FPH367" s="1"/>
      <c r="FPI367" s="1"/>
      <c r="FPJ367" s="1"/>
      <c r="FPK367" s="1"/>
      <c r="FPL367" s="1"/>
      <c r="FPM367" s="1"/>
      <c r="FPN367" s="1"/>
      <c r="FPO367" s="1"/>
      <c r="FPP367" s="1"/>
      <c r="FPQ367" s="1"/>
      <c r="FPR367" s="1"/>
      <c r="FPS367" s="1"/>
      <c r="FPT367" s="1"/>
      <c r="FPU367" s="1"/>
      <c r="FPV367" s="1"/>
      <c r="FPW367" s="1"/>
      <c r="FPX367" s="1"/>
      <c r="FPY367" s="1"/>
      <c r="FPZ367" s="1"/>
      <c r="FQA367" s="1"/>
      <c r="FQB367" s="1"/>
      <c r="FQC367" s="1"/>
      <c r="FQD367" s="1"/>
      <c r="FQE367" s="1"/>
      <c r="FQF367" s="1"/>
      <c r="FQG367" s="1"/>
      <c r="FQH367" s="1"/>
      <c r="FQI367" s="1"/>
      <c r="FQJ367" s="1"/>
      <c r="FQK367" s="1"/>
      <c r="FQL367" s="1"/>
      <c r="FQM367" s="1"/>
      <c r="FQN367" s="1"/>
      <c r="FQO367" s="1"/>
      <c r="FQP367" s="1"/>
      <c r="FQQ367" s="1"/>
      <c r="FQR367" s="1"/>
      <c r="FQS367" s="1"/>
      <c r="FQT367" s="1"/>
      <c r="FQU367" s="1"/>
      <c r="FQV367" s="1"/>
      <c r="FQW367" s="1"/>
      <c r="FQX367" s="1"/>
      <c r="FQY367" s="1"/>
      <c r="FQZ367" s="1"/>
      <c r="FRA367" s="1"/>
      <c r="FRB367" s="1"/>
      <c r="FRC367" s="1"/>
      <c r="FRD367" s="1"/>
      <c r="FRE367" s="1"/>
      <c r="FRF367" s="1"/>
      <c r="FRG367" s="1"/>
      <c r="FRH367" s="1"/>
      <c r="FRI367" s="1"/>
      <c r="FRJ367" s="1"/>
      <c r="FRK367" s="1"/>
      <c r="FRL367" s="1"/>
      <c r="FRM367" s="1"/>
      <c r="FRN367" s="1"/>
      <c r="FRO367" s="1"/>
      <c r="FRP367" s="1"/>
      <c r="FRQ367" s="1"/>
      <c r="FRR367" s="1"/>
      <c r="FRS367" s="1"/>
      <c r="FRT367" s="1"/>
      <c r="FRU367" s="1"/>
      <c r="FRV367" s="1"/>
      <c r="FRW367" s="1"/>
      <c r="FRX367" s="1"/>
      <c r="FRY367" s="1"/>
      <c r="FRZ367" s="1"/>
      <c r="FSA367" s="1"/>
      <c r="FSB367" s="1"/>
      <c r="FSC367" s="1"/>
      <c r="FSD367" s="1"/>
      <c r="FSE367" s="1"/>
      <c r="FSF367" s="1"/>
      <c r="FSG367" s="1"/>
      <c r="FSH367" s="1"/>
      <c r="FSI367" s="1"/>
      <c r="FSJ367" s="1"/>
      <c r="FSK367" s="1"/>
      <c r="FSL367" s="1"/>
      <c r="FSM367" s="1"/>
      <c r="FSN367" s="1"/>
      <c r="FSO367" s="1"/>
      <c r="FSP367" s="1"/>
      <c r="FSQ367" s="1"/>
      <c r="FSR367" s="1"/>
      <c r="FSS367" s="1"/>
      <c r="FST367" s="1"/>
      <c r="FSU367" s="1"/>
      <c r="FSV367" s="1"/>
      <c r="FSW367" s="1"/>
      <c r="FSX367" s="1"/>
      <c r="FSY367" s="1"/>
      <c r="FSZ367" s="1"/>
      <c r="FTA367" s="1"/>
      <c r="FTB367" s="1"/>
      <c r="FTC367" s="1"/>
      <c r="FTD367" s="1"/>
      <c r="FTE367" s="1"/>
      <c r="FTF367" s="1"/>
      <c r="FTG367" s="1"/>
      <c r="FTH367" s="1"/>
      <c r="FTI367" s="1"/>
      <c r="FTJ367" s="1"/>
      <c r="FTK367" s="1"/>
      <c r="FTL367" s="1"/>
      <c r="FTM367" s="1"/>
      <c r="FTN367" s="1"/>
      <c r="FTO367" s="1"/>
      <c r="FTP367" s="1"/>
      <c r="FTQ367" s="1"/>
      <c r="FTR367" s="1"/>
      <c r="FTS367" s="1"/>
      <c r="FTT367" s="1"/>
      <c r="FTU367" s="1"/>
      <c r="FTV367" s="1"/>
      <c r="FTW367" s="1"/>
      <c r="FTX367" s="1"/>
      <c r="FTY367" s="1"/>
      <c r="FTZ367" s="1"/>
      <c r="FUA367" s="1"/>
      <c r="FUB367" s="1"/>
      <c r="FUC367" s="1"/>
      <c r="FUD367" s="1"/>
      <c r="FUE367" s="1"/>
      <c r="FUF367" s="1"/>
      <c r="FUG367" s="1"/>
      <c r="FUH367" s="1"/>
      <c r="FUI367" s="1"/>
      <c r="FUJ367" s="1"/>
      <c r="FUK367" s="1"/>
      <c r="FUL367" s="1"/>
      <c r="FUM367" s="1"/>
      <c r="FUN367" s="1"/>
      <c r="FUO367" s="1"/>
      <c r="FUP367" s="1"/>
      <c r="FUQ367" s="1"/>
      <c r="FUR367" s="1"/>
      <c r="FUS367" s="1"/>
      <c r="FUT367" s="1"/>
      <c r="FUU367" s="1"/>
      <c r="FUV367" s="1"/>
      <c r="FUW367" s="1"/>
      <c r="FUX367" s="1"/>
      <c r="FUY367" s="1"/>
      <c r="FUZ367" s="1"/>
      <c r="FVA367" s="1"/>
      <c r="FVB367" s="1"/>
      <c r="FVC367" s="1"/>
      <c r="FVD367" s="1"/>
      <c r="FVE367" s="1"/>
      <c r="FVF367" s="1"/>
      <c r="FVG367" s="1"/>
      <c r="FVH367" s="1"/>
      <c r="FVI367" s="1"/>
      <c r="FVJ367" s="1"/>
      <c r="FVK367" s="1"/>
      <c r="FVL367" s="1"/>
      <c r="FVM367" s="1"/>
      <c r="FVN367" s="1"/>
      <c r="FVO367" s="1"/>
      <c r="FVP367" s="1"/>
      <c r="FVQ367" s="1"/>
      <c r="FVR367" s="1"/>
      <c r="FVS367" s="1"/>
      <c r="FVT367" s="1"/>
      <c r="FVU367" s="1"/>
      <c r="FVV367" s="1"/>
      <c r="FVW367" s="1"/>
      <c r="FVX367" s="1"/>
      <c r="FVY367" s="1"/>
      <c r="FVZ367" s="1"/>
      <c r="FWA367" s="1"/>
      <c r="FWB367" s="1"/>
      <c r="FWC367" s="1"/>
      <c r="FWD367" s="1"/>
      <c r="FWE367" s="1"/>
      <c r="FWF367" s="1"/>
      <c r="FWG367" s="1"/>
      <c r="FWH367" s="1"/>
      <c r="FWI367" s="1"/>
      <c r="FWJ367" s="1"/>
      <c r="FWK367" s="1"/>
      <c r="FWL367" s="1"/>
      <c r="FWM367" s="1"/>
      <c r="FWN367" s="1"/>
      <c r="FWO367" s="1"/>
      <c r="FWP367" s="1"/>
      <c r="FWQ367" s="1"/>
      <c r="FWR367" s="1"/>
      <c r="FWS367" s="1"/>
      <c r="FWT367" s="1"/>
      <c r="FWU367" s="1"/>
      <c r="FWV367" s="1"/>
      <c r="FWW367" s="1"/>
      <c r="FWX367" s="1"/>
      <c r="FWY367" s="1"/>
      <c r="FWZ367" s="1"/>
      <c r="FXA367" s="1"/>
      <c r="FXB367" s="1"/>
      <c r="FXC367" s="1"/>
      <c r="FXD367" s="1"/>
      <c r="FXE367" s="1"/>
      <c r="FXF367" s="1"/>
      <c r="FXG367" s="1"/>
      <c r="FXH367" s="1"/>
      <c r="FXI367" s="1"/>
      <c r="FXJ367" s="1"/>
      <c r="FXK367" s="1"/>
      <c r="FXL367" s="1"/>
      <c r="FXM367" s="1"/>
      <c r="FXN367" s="1"/>
      <c r="FXO367" s="1"/>
      <c r="FXP367" s="1"/>
      <c r="FXQ367" s="1"/>
      <c r="FXR367" s="1"/>
      <c r="FXS367" s="1"/>
      <c r="FXT367" s="1"/>
      <c r="FXU367" s="1"/>
      <c r="FXV367" s="1"/>
      <c r="FXW367" s="1"/>
      <c r="FXX367" s="1"/>
      <c r="FXY367" s="1"/>
      <c r="FXZ367" s="1"/>
      <c r="FYA367" s="1"/>
      <c r="FYB367" s="1"/>
      <c r="FYC367" s="1"/>
      <c r="FYD367" s="1"/>
      <c r="FYE367" s="1"/>
      <c r="FYF367" s="1"/>
      <c r="FYG367" s="1"/>
      <c r="FYH367" s="1"/>
      <c r="FYI367" s="1"/>
      <c r="FYJ367" s="1"/>
      <c r="FYK367" s="1"/>
      <c r="FYL367" s="1"/>
      <c r="FYM367" s="1"/>
      <c r="FYN367" s="1"/>
      <c r="FYO367" s="1"/>
      <c r="FYP367" s="1"/>
      <c r="FYQ367" s="1"/>
      <c r="FYR367" s="1"/>
      <c r="FYS367" s="1"/>
      <c r="FYT367" s="1"/>
      <c r="FYU367" s="1"/>
      <c r="FYV367" s="1"/>
      <c r="FYW367" s="1"/>
      <c r="FYX367" s="1"/>
      <c r="FYY367" s="1"/>
      <c r="FYZ367" s="1"/>
      <c r="FZA367" s="1"/>
      <c r="FZB367" s="1"/>
      <c r="FZC367" s="1"/>
      <c r="FZD367" s="1"/>
      <c r="FZE367" s="1"/>
      <c r="FZF367" s="1"/>
      <c r="FZG367" s="1"/>
      <c r="FZH367" s="1"/>
      <c r="FZI367" s="1"/>
      <c r="FZJ367" s="1"/>
      <c r="FZK367" s="1"/>
      <c r="FZL367" s="1"/>
      <c r="FZM367" s="1"/>
      <c r="FZN367" s="1"/>
      <c r="FZO367" s="1"/>
      <c r="FZP367" s="1"/>
      <c r="FZQ367" s="1"/>
      <c r="FZR367" s="1"/>
      <c r="FZS367" s="1"/>
      <c r="FZT367" s="1"/>
      <c r="FZU367" s="1"/>
      <c r="FZV367" s="1"/>
      <c r="FZW367" s="1"/>
      <c r="FZX367" s="1"/>
      <c r="FZY367" s="1"/>
      <c r="FZZ367" s="1"/>
      <c r="GAA367" s="1"/>
      <c r="GAB367" s="1"/>
      <c r="GAC367" s="1"/>
      <c r="GAD367" s="1"/>
      <c r="GAE367" s="1"/>
      <c r="GAF367" s="1"/>
      <c r="GAG367" s="1"/>
      <c r="GAH367" s="1"/>
      <c r="GAI367" s="1"/>
      <c r="GAJ367" s="1"/>
      <c r="GAK367" s="1"/>
      <c r="GAL367" s="1"/>
      <c r="GAM367" s="1"/>
      <c r="GAN367" s="1"/>
      <c r="GAO367" s="1"/>
      <c r="GAP367" s="1"/>
      <c r="GAQ367" s="1"/>
      <c r="GAR367" s="1"/>
      <c r="GAS367" s="1"/>
      <c r="GAT367" s="1"/>
      <c r="GAU367" s="1"/>
      <c r="GAV367" s="1"/>
      <c r="GAW367" s="1"/>
      <c r="GAX367" s="1"/>
      <c r="GAY367" s="1"/>
      <c r="GAZ367" s="1"/>
      <c r="GBA367" s="1"/>
      <c r="GBB367" s="1"/>
      <c r="GBC367" s="1"/>
      <c r="GBD367" s="1"/>
      <c r="GBE367" s="1"/>
      <c r="GBF367" s="1"/>
      <c r="GBG367" s="1"/>
      <c r="GBH367" s="1"/>
      <c r="GBI367" s="1"/>
      <c r="GBJ367" s="1"/>
      <c r="GBK367" s="1"/>
      <c r="GBL367" s="1"/>
      <c r="GBM367" s="1"/>
      <c r="GBN367" s="1"/>
      <c r="GBO367" s="1"/>
      <c r="GBP367" s="1"/>
      <c r="GBQ367" s="1"/>
      <c r="GBR367" s="1"/>
      <c r="GBS367" s="1"/>
      <c r="GBT367" s="1"/>
      <c r="GBU367" s="1"/>
      <c r="GBV367" s="1"/>
      <c r="GBW367" s="1"/>
      <c r="GBX367" s="1"/>
      <c r="GBY367" s="1"/>
      <c r="GBZ367" s="1"/>
      <c r="GCA367" s="1"/>
      <c r="GCB367" s="1"/>
      <c r="GCC367" s="1"/>
      <c r="GCD367" s="1"/>
      <c r="GCE367" s="1"/>
      <c r="GCF367" s="1"/>
      <c r="GCG367" s="1"/>
      <c r="GCH367" s="1"/>
      <c r="GCI367" s="1"/>
      <c r="GCJ367" s="1"/>
      <c r="GCK367" s="1"/>
      <c r="GCL367" s="1"/>
      <c r="GCM367" s="1"/>
      <c r="GCN367" s="1"/>
      <c r="GCO367" s="1"/>
      <c r="GCP367" s="1"/>
      <c r="GCQ367" s="1"/>
      <c r="GCR367" s="1"/>
      <c r="GCS367" s="1"/>
      <c r="GCT367" s="1"/>
      <c r="GCU367" s="1"/>
      <c r="GCV367" s="1"/>
      <c r="GCW367" s="1"/>
      <c r="GCX367" s="1"/>
      <c r="GCY367" s="1"/>
      <c r="GCZ367" s="1"/>
      <c r="GDA367" s="1"/>
      <c r="GDB367" s="1"/>
      <c r="GDC367" s="1"/>
      <c r="GDD367" s="1"/>
      <c r="GDE367" s="1"/>
      <c r="GDF367" s="1"/>
      <c r="GDG367" s="1"/>
      <c r="GDH367" s="1"/>
      <c r="GDI367" s="1"/>
      <c r="GDJ367" s="1"/>
      <c r="GDK367" s="1"/>
      <c r="GDL367" s="1"/>
      <c r="GDM367" s="1"/>
      <c r="GDN367" s="1"/>
      <c r="GDO367" s="1"/>
      <c r="GDP367" s="1"/>
      <c r="GDQ367" s="1"/>
      <c r="GDR367" s="1"/>
      <c r="GDS367" s="1"/>
      <c r="GDT367" s="1"/>
      <c r="GDU367" s="1"/>
      <c r="GDV367" s="1"/>
      <c r="GDW367" s="1"/>
      <c r="GDX367" s="1"/>
      <c r="GDY367" s="1"/>
      <c r="GDZ367" s="1"/>
      <c r="GEA367" s="1"/>
      <c r="GEB367" s="1"/>
      <c r="GEC367" s="1"/>
      <c r="GED367" s="1"/>
      <c r="GEE367" s="1"/>
      <c r="GEF367" s="1"/>
      <c r="GEG367" s="1"/>
      <c r="GEH367" s="1"/>
      <c r="GEI367" s="1"/>
      <c r="GEJ367" s="1"/>
      <c r="GEK367" s="1"/>
      <c r="GEL367" s="1"/>
      <c r="GEM367" s="1"/>
      <c r="GEN367" s="1"/>
      <c r="GEO367" s="1"/>
      <c r="GEP367" s="1"/>
      <c r="GEQ367" s="1"/>
      <c r="GER367" s="1"/>
      <c r="GES367" s="1"/>
      <c r="GET367" s="1"/>
      <c r="GEU367" s="1"/>
      <c r="GEV367" s="1"/>
      <c r="GEW367" s="1"/>
      <c r="GEX367" s="1"/>
      <c r="GEY367" s="1"/>
      <c r="GEZ367" s="1"/>
      <c r="GFA367" s="1"/>
      <c r="GFB367" s="1"/>
      <c r="GFC367" s="1"/>
      <c r="GFD367" s="1"/>
      <c r="GFE367" s="1"/>
      <c r="GFF367" s="1"/>
      <c r="GFG367" s="1"/>
      <c r="GFH367" s="1"/>
      <c r="GFI367" s="1"/>
      <c r="GFJ367" s="1"/>
      <c r="GFK367" s="1"/>
      <c r="GFL367" s="1"/>
      <c r="GFM367" s="1"/>
      <c r="GFN367" s="1"/>
      <c r="GFO367" s="1"/>
      <c r="GFP367" s="1"/>
      <c r="GFQ367" s="1"/>
      <c r="GFR367" s="1"/>
      <c r="GFS367" s="1"/>
      <c r="GFT367" s="1"/>
      <c r="GFU367" s="1"/>
      <c r="GFV367" s="1"/>
      <c r="GFW367" s="1"/>
      <c r="GFX367" s="1"/>
      <c r="GFY367" s="1"/>
      <c r="GFZ367" s="1"/>
      <c r="GGA367" s="1"/>
      <c r="GGB367" s="1"/>
      <c r="GGC367" s="1"/>
      <c r="GGD367" s="1"/>
      <c r="GGE367" s="1"/>
      <c r="GGF367" s="1"/>
      <c r="GGG367" s="1"/>
      <c r="GGH367" s="1"/>
      <c r="GGI367" s="1"/>
      <c r="GGJ367" s="1"/>
      <c r="GGK367" s="1"/>
      <c r="GGL367" s="1"/>
      <c r="GGM367" s="1"/>
      <c r="GGN367" s="1"/>
      <c r="GGO367" s="1"/>
      <c r="GGP367" s="1"/>
      <c r="GGQ367" s="1"/>
      <c r="GGR367" s="1"/>
      <c r="GGS367" s="1"/>
      <c r="GGT367" s="1"/>
      <c r="GGU367" s="1"/>
      <c r="GGV367" s="1"/>
      <c r="GGW367" s="1"/>
      <c r="GGX367" s="1"/>
      <c r="GGY367" s="1"/>
      <c r="GGZ367" s="1"/>
      <c r="GHA367" s="1"/>
      <c r="GHB367" s="1"/>
      <c r="GHC367" s="1"/>
      <c r="GHD367" s="1"/>
      <c r="GHE367" s="1"/>
      <c r="GHF367" s="1"/>
      <c r="GHG367" s="1"/>
      <c r="GHH367" s="1"/>
      <c r="GHI367" s="1"/>
      <c r="GHJ367" s="1"/>
      <c r="GHK367" s="1"/>
      <c r="GHL367" s="1"/>
      <c r="GHM367" s="1"/>
      <c r="GHN367" s="1"/>
      <c r="GHO367" s="1"/>
      <c r="GHP367" s="1"/>
      <c r="GHQ367" s="1"/>
      <c r="GHR367" s="1"/>
      <c r="GHS367" s="1"/>
      <c r="GHT367" s="1"/>
      <c r="GHU367" s="1"/>
      <c r="GHV367" s="1"/>
      <c r="GHW367" s="1"/>
      <c r="GHX367" s="1"/>
      <c r="GHY367" s="1"/>
      <c r="GHZ367" s="1"/>
      <c r="GIA367" s="1"/>
      <c r="GIB367" s="1"/>
      <c r="GIC367" s="1"/>
      <c r="GID367" s="1"/>
      <c r="GIE367" s="1"/>
      <c r="GIF367" s="1"/>
      <c r="GIG367" s="1"/>
      <c r="GIH367" s="1"/>
      <c r="GII367" s="1"/>
      <c r="GIJ367" s="1"/>
      <c r="GIK367" s="1"/>
      <c r="GIL367" s="1"/>
      <c r="GIM367" s="1"/>
      <c r="GIN367" s="1"/>
      <c r="GIO367" s="1"/>
      <c r="GIP367" s="1"/>
      <c r="GIQ367" s="1"/>
      <c r="GIR367" s="1"/>
      <c r="GIS367" s="1"/>
      <c r="GIT367" s="1"/>
      <c r="GIU367" s="1"/>
      <c r="GIV367" s="1"/>
      <c r="GIW367" s="1"/>
      <c r="GIX367" s="1"/>
      <c r="GIY367" s="1"/>
      <c r="GIZ367" s="1"/>
      <c r="GJA367" s="1"/>
      <c r="GJB367" s="1"/>
      <c r="GJC367" s="1"/>
      <c r="GJD367" s="1"/>
      <c r="GJE367" s="1"/>
      <c r="GJF367" s="1"/>
      <c r="GJG367" s="1"/>
      <c r="GJH367" s="1"/>
      <c r="GJI367" s="1"/>
      <c r="GJJ367" s="1"/>
      <c r="GJK367" s="1"/>
      <c r="GJL367" s="1"/>
      <c r="GJM367" s="1"/>
      <c r="GJN367" s="1"/>
      <c r="GJO367" s="1"/>
      <c r="GJP367" s="1"/>
      <c r="GJQ367" s="1"/>
      <c r="GJR367" s="1"/>
      <c r="GJS367" s="1"/>
      <c r="GJT367" s="1"/>
      <c r="GJU367" s="1"/>
      <c r="GJV367" s="1"/>
      <c r="GJW367" s="1"/>
      <c r="GJX367" s="1"/>
      <c r="GJY367" s="1"/>
      <c r="GJZ367" s="1"/>
      <c r="GKA367" s="1"/>
      <c r="GKB367" s="1"/>
      <c r="GKC367" s="1"/>
      <c r="GKD367" s="1"/>
      <c r="GKE367" s="1"/>
      <c r="GKF367" s="1"/>
      <c r="GKG367" s="1"/>
      <c r="GKH367" s="1"/>
      <c r="GKI367" s="1"/>
      <c r="GKJ367" s="1"/>
      <c r="GKK367" s="1"/>
      <c r="GKL367" s="1"/>
      <c r="GKM367" s="1"/>
      <c r="GKN367" s="1"/>
      <c r="GKO367" s="1"/>
      <c r="GKP367" s="1"/>
      <c r="GKQ367" s="1"/>
      <c r="GKR367" s="1"/>
      <c r="GKS367" s="1"/>
      <c r="GKT367" s="1"/>
      <c r="GKU367" s="1"/>
      <c r="GKV367" s="1"/>
      <c r="GKW367" s="1"/>
      <c r="GKX367" s="1"/>
      <c r="GKY367" s="1"/>
      <c r="GKZ367" s="1"/>
      <c r="GLA367" s="1"/>
      <c r="GLB367" s="1"/>
      <c r="GLC367" s="1"/>
      <c r="GLD367" s="1"/>
      <c r="GLE367" s="1"/>
      <c r="GLF367" s="1"/>
      <c r="GLG367" s="1"/>
      <c r="GLH367" s="1"/>
      <c r="GLI367" s="1"/>
      <c r="GLJ367" s="1"/>
      <c r="GLK367" s="1"/>
      <c r="GLL367" s="1"/>
      <c r="GLM367" s="1"/>
      <c r="GLN367" s="1"/>
      <c r="GLO367" s="1"/>
      <c r="GLP367" s="1"/>
      <c r="GLQ367" s="1"/>
      <c r="GLR367" s="1"/>
      <c r="GLS367" s="1"/>
      <c r="GLT367" s="1"/>
      <c r="GLU367" s="1"/>
      <c r="GLV367" s="1"/>
      <c r="GLW367" s="1"/>
      <c r="GLX367" s="1"/>
      <c r="GLY367" s="1"/>
      <c r="GLZ367" s="1"/>
      <c r="GMA367" s="1"/>
      <c r="GMB367" s="1"/>
      <c r="GMC367" s="1"/>
      <c r="GMD367" s="1"/>
      <c r="GME367" s="1"/>
      <c r="GMF367" s="1"/>
      <c r="GMG367" s="1"/>
      <c r="GMH367" s="1"/>
      <c r="GMI367" s="1"/>
      <c r="GMJ367" s="1"/>
      <c r="GMK367" s="1"/>
      <c r="GML367" s="1"/>
      <c r="GMM367" s="1"/>
      <c r="GMN367" s="1"/>
      <c r="GMO367" s="1"/>
      <c r="GMP367" s="1"/>
      <c r="GMQ367" s="1"/>
      <c r="GMR367" s="1"/>
      <c r="GMS367" s="1"/>
      <c r="GMT367" s="1"/>
      <c r="GMU367" s="1"/>
      <c r="GMV367" s="1"/>
      <c r="GMW367" s="1"/>
      <c r="GMX367" s="1"/>
      <c r="GMY367" s="1"/>
      <c r="GMZ367" s="1"/>
      <c r="GNA367" s="1"/>
      <c r="GNB367" s="1"/>
      <c r="GNC367" s="1"/>
      <c r="GND367" s="1"/>
      <c r="GNE367" s="1"/>
      <c r="GNF367" s="1"/>
      <c r="GNG367" s="1"/>
      <c r="GNH367" s="1"/>
      <c r="GNI367" s="1"/>
      <c r="GNJ367" s="1"/>
      <c r="GNK367" s="1"/>
      <c r="GNL367" s="1"/>
      <c r="GNM367" s="1"/>
      <c r="GNN367" s="1"/>
      <c r="GNO367" s="1"/>
      <c r="GNP367" s="1"/>
      <c r="GNQ367" s="1"/>
      <c r="GNR367" s="1"/>
      <c r="GNS367" s="1"/>
      <c r="GNT367" s="1"/>
      <c r="GNU367" s="1"/>
      <c r="GNV367" s="1"/>
      <c r="GNW367" s="1"/>
      <c r="GNX367" s="1"/>
      <c r="GNY367" s="1"/>
      <c r="GNZ367" s="1"/>
      <c r="GOA367" s="1"/>
      <c r="GOB367" s="1"/>
      <c r="GOC367" s="1"/>
      <c r="GOD367" s="1"/>
      <c r="GOE367" s="1"/>
      <c r="GOF367" s="1"/>
      <c r="GOG367" s="1"/>
      <c r="GOH367" s="1"/>
      <c r="GOI367" s="1"/>
      <c r="GOJ367" s="1"/>
      <c r="GOK367" s="1"/>
      <c r="GOL367" s="1"/>
      <c r="GOM367" s="1"/>
      <c r="GON367" s="1"/>
      <c r="GOO367" s="1"/>
      <c r="GOP367" s="1"/>
      <c r="GOQ367" s="1"/>
      <c r="GOR367" s="1"/>
      <c r="GOS367" s="1"/>
      <c r="GOT367" s="1"/>
      <c r="GOU367" s="1"/>
      <c r="GOV367" s="1"/>
      <c r="GOW367" s="1"/>
      <c r="GOX367" s="1"/>
      <c r="GOY367" s="1"/>
      <c r="GOZ367" s="1"/>
      <c r="GPA367" s="1"/>
      <c r="GPB367" s="1"/>
      <c r="GPC367" s="1"/>
      <c r="GPD367" s="1"/>
      <c r="GPE367" s="1"/>
      <c r="GPF367" s="1"/>
      <c r="GPG367" s="1"/>
      <c r="GPH367" s="1"/>
      <c r="GPI367" s="1"/>
      <c r="GPJ367" s="1"/>
      <c r="GPK367" s="1"/>
      <c r="GPL367" s="1"/>
      <c r="GPM367" s="1"/>
      <c r="GPN367" s="1"/>
      <c r="GPO367" s="1"/>
      <c r="GPP367" s="1"/>
      <c r="GPQ367" s="1"/>
      <c r="GPR367" s="1"/>
      <c r="GPS367" s="1"/>
      <c r="GPT367" s="1"/>
      <c r="GPU367" s="1"/>
      <c r="GPV367" s="1"/>
      <c r="GPW367" s="1"/>
      <c r="GPX367" s="1"/>
      <c r="GPY367" s="1"/>
      <c r="GPZ367" s="1"/>
      <c r="GQA367" s="1"/>
      <c r="GQB367" s="1"/>
      <c r="GQC367" s="1"/>
      <c r="GQD367" s="1"/>
      <c r="GQE367" s="1"/>
      <c r="GQF367" s="1"/>
      <c r="GQG367" s="1"/>
      <c r="GQH367" s="1"/>
      <c r="GQI367" s="1"/>
      <c r="GQJ367" s="1"/>
      <c r="GQK367" s="1"/>
      <c r="GQL367" s="1"/>
      <c r="GQM367" s="1"/>
      <c r="GQN367" s="1"/>
      <c r="GQO367" s="1"/>
      <c r="GQP367" s="1"/>
      <c r="GQQ367" s="1"/>
      <c r="GQR367" s="1"/>
      <c r="GQS367" s="1"/>
      <c r="GQT367" s="1"/>
      <c r="GQU367" s="1"/>
      <c r="GQV367" s="1"/>
      <c r="GQW367" s="1"/>
      <c r="GQX367" s="1"/>
      <c r="GQY367" s="1"/>
      <c r="GQZ367" s="1"/>
      <c r="GRA367" s="1"/>
      <c r="GRB367" s="1"/>
      <c r="GRC367" s="1"/>
      <c r="GRD367" s="1"/>
      <c r="GRE367" s="1"/>
      <c r="GRF367" s="1"/>
      <c r="GRG367" s="1"/>
      <c r="GRH367" s="1"/>
      <c r="GRI367" s="1"/>
      <c r="GRJ367" s="1"/>
      <c r="GRK367" s="1"/>
      <c r="GRL367" s="1"/>
      <c r="GRM367" s="1"/>
      <c r="GRN367" s="1"/>
      <c r="GRO367" s="1"/>
      <c r="GRP367" s="1"/>
      <c r="GRQ367" s="1"/>
      <c r="GRR367" s="1"/>
      <c r="GRS367" s="1"/>
      <c r="GRT367" s="1"/>
      <c r="GRU367" s="1"/>
      <c r="GRV367" s="1"/>
      <c r="GRW367" s="1"/>
      <c r="GRX367" s="1"/>
      <c r="GRY367" s="1"/>
      <c r="GRZ367" s="1"/>
      <c r="GSA367" s="1"/>
      <c r="GSB367" s="1"/>
      <c r="GSC367" s="1"/>
      <c r="GSD367" s="1"/>
      <c r="GSE367" s="1"/>
      <c r="GSF367" s="1"/>
      <c r="GSG367" s="1"/>
      <c r="GSH367" s="1"/>
      <c r="GSI367" s="1"/>
      <c r="GSJ367" s="1"/>
      <c r="GSK367" s="1"/>
      <c r="GSL367" s="1"/>
      <c r="GSM367" s="1"/>
      <c r="GSN367" s="1"/>
      <c r="GSO367" s="1"/>
      <c r="GSP367" s="1"/>
      <c r="GSQ367" s="1"/>
      <c r="GSR367" s="1"/>
      <c r="GSS367" s="1"/>
      <c r="GST367" s="1"/>
      <c r="GSU367" s="1"/>
      <c r="GSV367" s="1"/>
      <c r="GSW367" s="1"/>
      <c r="GSX367" s="1"/>
      <c r="GSY367" s="1"/>
      <c r="GSZ367" s="1"/>
      <c r="GTA367" s="1"/>
      <c r="GTB367" s="1"/>
      <c r="GTC367" s="1"/>
      <c r="GTD367" s="1"/>
      <c r="GTE367" s="1"/>
      <c r="GTF367" s="1"/>
      <c r="GTG367" s="1"/>
      <c r="GTH367" s="1"/>
      <c r="GTI367" s="1"/>
      <c r="GTJ367" s="1"/>
      <c r="GTK367" s="1"/>
      <c r="GTL367" s="1"/>
      <c r="GTM367" s="1"/>
      <c r="GTN367" s="1"/>
      <c r="GTO367" s="1"/>
      <c r="GTP367" s="1"/>
      <c r="GTQ367" s="1"/>
      <c r="GTR367" s="1"/>
      <c r="GTS367" s="1"/>
      <c r="GTT367" s="1"/>
      <c r="GTU367" s="1"/>
      <c r="GTV367" s="1"/>
      <c r="GTW367" s="1"/>
      <c r="GTX367" s="1"/>
      <c r="GTY367" s="1"/>
      <c r="GTZ367" s="1"/>
      <c r="GUA367" s="1"/>
      <c r="GUB367" s="1"/>
      <c r="GUC367" s="1"/>
      <c r="GUD367" s="1"/>
      <c r="GUE367" s="1"/>
      <c r="GUF367" s="1"/>
      <c r="GUG367" s="1"/>
      <c r="GUH367" s="1"/>
      <c r="GUI367" s="1"/>
      <c r="GUJ367" s="1"/>
      <c r="GUK367" s="1"/>
      <c r="GUL367" s="1"/>
      <c r="GUM367" s="1"/>
      <c r="GUN367" s="1"/>
      <c r="GUO367" s="1"/>
      <c r="GUP367" s="1"/>
      <c r="GUQ367" s="1"/>
      <c r="GUR367" s="1"/>
      <c r="GUS367" s="1"/>
      <c r="GUT367" s="1"/>
      <c r="GUU367" s="1"/>
      <c r="GUV367" s="1"/>
      <c r="GUW367" s="1"/>
      <c r="GUX367" s="1"/>
      <c r="GUY367" s="1"/>
      <c r="GUZ367" s="1"/>
      <c r="GVA367" s="1"/>
      <c r="GVB367" s="1"/>
      <c r="GVC367" s="1"/>
      <c r="GVD367" s="1"/>
      <c r="GVE367" s="1"/>
      <c r="GVF367" s="1"/>
      <c r="GVG367" s="1"/>
      <c r="GVH367" s="1"/>
      <c r="GVI367" s="1"/>
      <c r="GVJ367" s="1"/>
      <c r="GVK367" s="1"/>
      <c r="GVL367" s="1"/>
      <c r="GVM367" s="1"/>
      <c r="GVN367" s="1"/>
      <c r="GVO367" s="1"/>
      <c r="GVP367" s="1"/>
      <c r="GVQ367" s="1"/>
      <c r="GVR367" s="1"/>
      <c r="GVS367" s="1"/>
      <c r="GVT367" s="1"/>
      <c r="GVU367" s="1"/>
      <c r="GVV367" s="1"/>
      <c r="GVW367" s="1"/>
      <c r="GVX367" s="1"/>
      <c r="GVY367" s="1"/>
      <c r="GVZ367" s="1"/>
      <c r="GWA367" s="1"/>
      <c r="GWB367" s="1"/>
      <c r="GWC367" s="1"/>
      <c r="GWD367" s="1"/>
      <c r="GWE367" s="1"/>
      <c r="GWF367" s="1"/>
      <c r="GWG367" s="1"/>
      <c r="GWH367" s="1"/>
      <c r="GWI367" s="1"/>
      <c r="GWJ367" s="1"/>
      <c r="GWK367" s="1"/>
      <c r="GWL367" s="1"/>
      <c r="GWM367" s="1"/>
      <c r="GWN367" s="1"/>
      <c r="GWO367" s="1"/>
      <c r="GWP367" s="1"/>
      <c r="GWQ367" s="1"/>
      <c r="GWR367" s="1"/>
      <c r="GWS367" s="1"/>
      <c r="GWT367" s="1"/>
      <c r="GWU367" s="1"/>
      <c r="GWV367" s="1"/>
      <c r="GWW367" s="1"/>
      <c r="GWX367" s="1"/>
      <c r="GWY367" s="1"/>
      <c r="GWZ367" s="1"/>
      <c r="GXA367" s="1"/>
      <c r="GXB367" s="1"/>
      <c r="GXC367" s="1"/>
      <c r="GXD367" s="1"/>
      <c r="GXE367" s="1"/>
      <c r="GXF367" s="1"/>
      <c r="GXG367" s="1"/>
      <c r="GXH367" s="1"/>
      <c r="GXI367" s="1"/>
      <c r="GXJ367" s="1"/>
      <c r="GXK367" s="1"/>
      <c r="GXL367" s="1"/>
      <c r="GXM367" s="1"/>
      <c r="GXN367" s="1"/>
      <c r="GXO367" s="1"/>
      <c r="GXP367" s="1"/>
      <c r="GXQ367" s="1"/>
      <c r="GXR367" s="1"/>
      <c r="GXS367" s="1"/>
      <c r="GXT367" s="1"/>
      <c r="GXU367" s="1"/>
      <c r="GXV367" s="1"/>
      <c r="GXW367" s="1"/>
      <c r="GXX367" s="1"/>
      <c r="GXY367" s="1"/>
      <c r="GXZ367" s="1"/>
      <c r="GYA367" s="1"/>
      <c r="GYB367" s="1"/>
      <c r="GYC367" s="1"/>
      <c r="GYD367" s="1"/>
      <c r="GYE367" s="1"/>
      <c r="GYF367" s="1"/>
      <c r="GYG367" s="1"/>
      <c r="GYH367" s="1"/>
      <c r="GYI367" s="1"/>
      <c r="GYJ367" s="1"/>
      <c r="GYK367" s="1"/>
      <c r="GYL367" s="1"/>
      <c r="GYM367" s="1"/>
      <c r="GYN367" s="1"/>
      <c r="GYO367" s="1"/>
      <c r="GYP367" s="1"/>
      <c r="GYQ367" s="1"/>
      <c r="GYR367" s="1"/>
      <c r="GYS367" s="1"/>
      <c r="GYT367" s="1"/>
      <c r="GYU367" s="1"/>
      <c r="GYV367" s="1"/>
      <c r="GYW367" s="1"/>
      <c r="GYX367" s="1"/>
      <c r="GYY367" s="1"/>
      <c r="GYZ367" s="1"/>
      <c r="GZA367" s="1"/>
      <c r="GZB367" s="1"/>
      <c r="GZC367" s="1"/>
      <c r="GZD367" s="1"/>
      <c r="GZE367" s="1"/>
      <c r="GZF367" s="1"/>
      <c r="GZG367" s="1"/>
      <c r="GZH367" s="1"/>
      <c r="GZI367" s="1"/>
      <c r="GZJ367" s="1"/>
      <c r="GZK367" s="1"/>
      <c r="GZL367" s="1"/>
      <c r="GZM367" s="1"/>
      <c r="GZN367" s="1"/>
      <c r="GZO367" s="1"/>
      <c r="GZP367" s="1"/>
      <c r="GZQ367" s="1"/>
      <c r="GZR367" s="1"/>
      <c r="GZS367" s="1"/>
      <c r="GZT367" s="1"/>
      <c r="GZU367" s="1"/>
      <c r="GZV367" s="1"/>
      <c r="GZW367" s="1"/>
      <c r="GZX367" s="1"/>
      <c r="GZY367" s="1"/>
      <c r="GZZ367" s="1"/>
      <c r="HAA367" s="1"/>
      <c r="HAB367" s="1"/>
      <c r="HAC367" s="1"/>
      <c r="HAD367" s="1"/>
      <c r="HAE367" s="1"/>
      <c r="HAF367" s="1"/>
      <c r="HAG367" s="1"/>
      <c r="HAH367" s="1"/>
      <c r="HAI367" s="1"/>
      <c r="HAJ367" s="1"/>
      <c r="HAK367" s="1"/>
      <c r="HAL367" s="1"/>
      <c r="HAM367" s="1"/>
      <c r="HAN367" s="1"/>
      <c r="HAO367" s="1"/>
      <c r="HAP367" s="1"/>
      <c r="HAQ367" s="1"/>
      <c r="HAR367" s="1"/>
      <c r="HAS367" s="1"/>
      <c r="HAT367" s="1"/>
      <c r="HAU367" s="1"/>
      <c r="HAV367" s="1"/>
      <c r="HAW367" s="1"/>
      <c r="HAX367" s="1"/>
      <c r="HAY367" s="1"/>
      <c r="HAZ367" s="1"/>
      <c r="HBA367" s="1"/>
      <c r="HBB367" s="1"/>
      <c r="HBC367" s="1"/>
      <c r="HBD367" s="1"/>
      <c r="HBE367" s="1"/>
      <c r="HBF367" s="1"/>
      <c r="HBG367" s="1"/>
      <c r="HBH367" s="1"/>
      <c r="HBI367" s="1"/>
      <c r="HBJ367" s="1"/>
      <c r="HBK367" s="1"/>
      <c r="HBL367" s="1"/>
      <c r="HBM367" s="1"/>
      <c r="HBN367" s="1"/>
      <c r="HBO367" s="1"/>
      <c r="HBP367" s="1"/>
      <c r="HBQ367" s="1"/>
      <c r="HBR367" s="1"/>
      <c r="HBS367" s="1"/>
      <c r="HBT367" s="1"/>
      <c r="HBU367" s="1"/>
      <c r="HBV367" s="1"/>
      <c r="HBW367" s="1"/>
      <c r="HBX367" s="1"/>
      <c r="HBY367" s="1"/>
      <c r="HBZ367" s="1"/>
      <c r="HCA367" s="1"/>
      <c r="HCB367" s="1"/>
      <c r="HCC367" s="1"/>
      <c r="HCD367" s="1"/>
      <c r="HCE367" s="1"/>
      <c r="HCF367" s="1"/>
      <c r="HCG367" s="1"/>
      <c r="HCH367" s="1"/>
      <c r="HCI367" s="1"/>
      <c r="HCJ367" s="1"/>
      <c r="HCK367" s="1"/>
      <c r="HCL367" s="1"/>
      <c r="HCM367" s="1"/>
      <c r="HCN367" s="1"/>
      <c r="HCO367" s="1"/>
      <c r="HCP367" s="1"/>
      <c r="HCQ367" s="1"/>
      <c r="HCR367" s="1"/>
      <c r="HCS367" s="1"/>
      <c r="HCT367" s="1"/>
      <c r="HCU367" s="1"/>
      <c r="HCV367" s="1"/>
      <c r="HCW367" s="1"/>
      <c r="HCX367" s="1"/>
      <c r="HCY367" s="1"/>
      <c r="HCZ367" s="1"/>
      <c r="HDA367" s="1"/>
      <c r="HDB367" s="1"/>
      <c r="HDC367" s="1"/>
      <c r="HDD367" s="1"/>
      <c r="HDE367" s="1"/>
      <c r="HDF367" s="1"/>
      <c r="HDG367" s="1"/>
      <c r="HDH367" s="1"/>
      <c r="HDI367" s="1"/>
      <c r="HDJ367" s="1"/>
      <c r="HDK367" s="1"/>
      <c r="HDL367" s="1"/>
      <c r="HDM367" s="1"/>
      <c r="HDN367" s="1"/>
      <c r="HDO367" s="1"/>
      <c r="HDP367" s="1"/>
      <c r="HDQ367" s="1"/>
      <c r="HDR367" s="1"/>
      <c r="HDS367" s="1"/>
      <c r="HDT367" s="1"/>
      <c r="HDU367" s="1"/>
      <c r="HDV367" s="1"/>
      <c r="HDW367" s="1"/>
      <c r="HDX367" s="1"/>
      <c r="HDY367" s="1"/>
      <c r="HDZ367" s="1"/>
      <c r="HEA367" s="1"/>
      <c r="HEB367" s="1"/>
      <c r="HEC367" s="1"/>
      <c r="HED367" s="1"/>
      <c r="HEE367" s="1"/>
      <c r="HEF367" s="1"/>
      <c r="HEG367" s="1"/>
      <c r="HEH367" s="1"/>
      <c r="HEI367" s="1"/>
      <c r="HEJ367" s="1"/>
      <c r="HEK367" s="1"/>
      <c r="HEL367" s="1"/>
      <c r="HEM367" s="1"/>
      <c r="HEN367" s="1"/>
      <c r="HEO367" s="1"/>
      <c r="HEP367" s="1"/>
      <c r="HEQ367" s="1"/>
      <c r="HER367" s="1"/>
      <c r="HES367" s="1"/>
      <c r="HET367" s="1"/>
      <c r="HEU367" s="1"/>
      <c r="HEV367" s="1"/>
      <c r="HEW367" s="1"/>
      <c r="HEX367" s="1"/>
      <c r="HEY367" s="1"/>
      <c r="HEZ367" s="1"/>
      <c r="HFA367" s="1"/>
      <c r="HFB367" s="1"/>
      <c r="HFC367" s="1"/>
      <c r="HFD367" s="1"/>
      <c r="HFE367" s="1"/>
      <c r="HFF367" s="1"/>
      <c r="HFG367" s="1"/>
      <c r="HFH367" s="1"/>
      <c r="HFI367" s="1"/>
      <c r="HFJ367" s="1"/>
      <c r="HFK367" s="1"/>
      <c r="HFL367" s="1"/>
      <c r="HFM367" s="1"/>
      <c r="HFN367" s="1"/>
      <c r="HFO367" s="1"/>
      <c r="HFP367" s="1"/>
      <c r="HFQ367" s="1"/>
      <c r="HFR367" s="1"/>
      <c r="HFS367" s="1"/>
      <c r="HFT367" s="1"/>
      <c r="HFU367" s="1"/>
      <c r="HFV367" s="1"/>
      <c r="HFW367" s="1"/>
      <c r="HFX367" s="1"/>
      <c r="HFY367" s="1"/>
      <c r="HFZ367" s="1"/>
      <c r="HGA367" s="1"/>
      <c r="HGB367" s="1"/>
      <c r="HGC367" s="1"/>
      <c r="HGD367" s="1"/>
      <c r="HGE367" s="1"/>
      <c r="HGF367" s="1"/>
      <c r="HGG367" s="1"/>
      <c r="HGH367" s="1"/>
      <c r="HGI367" s="1"/>
      <c r="HGJ367" s="1"/>
      <c r="HGK367" s="1"/>
      <c r="HGL367" s="1"/>
      <c r="HGM367" s="1"/>
      <c r="HGN367" s="1"/>
      <c r="HGO367" s="1"/>
      <c r="HGP367" s="1"/>
      <c r="HGQ367" s="1"/>
      <c r="HGR367" s="1"/>
      <c r="HGS367" s="1"/>
      <c r="HGT367" s="1"/>
      <c r="HGU367" s="1"/>
      <c r="HGV367" s="1"/>
      <c r="HGW367" s="1"/>
      <c r="HGX367" s="1"/>
      <c r="HGY367" s="1"/>
      <c r="HGZ367" s="1"/>
      <c r="HHA367" s="1"/>
      <c r="HHB367" s="1"/>
      <c r="HHC367" s="1"/>
      <c r="HHD367" s="1"/>
      <c r="HHE367" s="1"/>
      <c r="HHF367" s="1"/>
      <c r="HHG367" s="1"/>
      <c r="HHH367" s="1"/>
      <c r="HHI367" s="1"/>
      <c r="HHJ367" s="1"/>
      <c r="HHK367" s="1"/>
      <c r="HHL367" s="1"/>
      <c r="HHM367" s="1"/>
      <c r="HHN367" s="1"/>
      <c r="HHO367" s="1"/>
      <c r="HHP367" s="1"/>
      <c r="HHQ367" s="1"/>
      <c r="HHR367" s="1"/>
      <c r="HHS367" s="1"/>
      <c r="HHT367" s="1"/>
      <c r="HHU367" s="1"/>
      <c r="HHV367" s="1"/>
      <c r="HHW367" s="1"/>
      <c r="HHX367" s="1"/>
      <c r="HHY367" s="1"/>
      <c r="HHZ367" s="1"/>
      <c r="HIA367" s="1"/>
      <c r="HIB367" s="1"/>
      <c r="HIC367" s="1"/>
      <c r="HID367" s="1"/>
      <c r="HIE367" s="1"/>
      <c r="HIF367" s="1"/>
      <c r="HIG367" s="1"/>
      <c r="HIH367" s="1"/>
      <c r="HII367" s="1"/>
      <c r="HIJ367" s="1"/>
      <c r="HIK367" s="1"/>
      <c r="HIL367" s="1"/>
      <c r="HIM367" s="1"/>
      <c r="HIN367" s="1"/>
      <c r="HIO367" s="1"/>
      <c r="HIP367" s="1"/>
      <c r="HIQ367" s="1"/>
      <c r="HIR367" s="1"/>
      <c r="HIS367" s="1"/>
      <c r="HIT367" s="1"/>
      <c r="HIU367" s="1"/>
      <c r="HIV367" s="1"/>
      <c r="HIW367" s="1"/>
      <c r="HIX367" s="1"/>
      <c r="HIY367" s="1"/>
      <c r="HIZ367" s="1"/>
      <c r="HJA367" s="1"/>
      <c r="HJB367" s="1"/>
      <c r="HJC367" s="1"/>
      <c r="HJD367" s="1"/>
      <c r="HJE367" s="1"/>
      <c r="HJF367" s="1"/>
      <c r="HJG367" s="1"/>
      <c r="HJH367" s="1"/>
      <c r="HJI367" s="1"/>
      <c r="HJJ367" s="1"/>
      <c r="HJK367" s="1"/>
      <c r="HJL367" s="1"/>
      <c r="HJM367" s="1"/>
      <c r="HJN367" s="1"/>
      <c r="HJO367" s="1"/>
      <c r="HJP367" s="1"/>
      <c r="HJQ367" s="1"/>
      <c r="HJR367" s="1"/>
      <c r="HJS367" s="1"/>
      <c r="HJT367" s="1"/>
      <c r="HJU367" s="1"/>
      <c r="HJV367" s="1"/>
      <c r="HJW367" s="1"/>
      <c r="HJX367" s="1"/>
      <c r="HJY367" s="1"/>
      <c r="HJZ367" s="1"/>
      <c r="HKA367" s="1"/>
      <c r="HKB367" s="1"/>
      <c r="HKC367" s="1"/>
      <c r="HKD367" s="1"/>
      <c r="HKE367" s="1"/>
      <c r="HKF367" s="1"/>
      <c r="HKG367" s="1"/>
      <c r="HKH367" s="1"/>
      <c r="HKI367" s="1"/>
      <c r="HKJ367" s="1"/>
      <c r="HKK367" s="1"/>
      <c r="HKL367" s="1"/>
      <c r="HKM367" s="1"/>
      <c r="HKN367" s="1"/>
      <c r="HKO367" s="1"/>
      <c r="HKP367" s="1"/>
      <c r="HKQ367" s="1"/>
      <c r="HKR367" s="1"/>
      <c r="HKS367" s="1"/>
      <c r="HKT367" s="1"/>
      <c r="HKU367" s="1"/>
      <c r="HKV367" s="1"/>
      <c r="HKW367" s="1"/>
      <c r="HKX367" s="1"/>
      <c r="HKY367" s="1"/>
      <c r="HKZ367" s="1"/>
      <c r="HLA367" s="1"/>
      <c r="HLB367" s="1"/>
      <c r="HLC367" s="1"/>
      <c r="HLD367" s="1"/>
      <c r="HLE367" s="1"/>
      <c r="HLF367" s="1"/>
      <c r="HLG367" s="1"/>
      <c r="HLH367" s="1"/>
      <c r="HLI367" s="1"/>
      <c r="HLJ367" s="1"/>
      <c r="HLK367" s="1"/>
      <c r="HLL367" s="1"/>
      <c r="HLM367" s="1"/>
      <c r="HLN367" s="1"/>
      <c r="HLO367" s="1"/>
      <c r="HLP367" s="1"/>
      <c r="HLQ367" s="1"/>
      <c r="HLR367" s="1"/>
      <c r="HLS367" s="1"/>
      <c r="HLT367" s="1"/>
      <c r="HLU367" s="1"/>
      <c r="HLV367" s="1"/>
      <c r="HLW367" s="1"/>
      <c r="HLX367" s="1"/>
      <c r="HLY367" s="1"/>
      <c r="HLZ367" s="1"/>
      <c r="HMA367" s="1"/>
      <c r="HMB367" s="1"/>
      <c r="HMC367" s="1"/>
      <c r="HMD367" s="1"/>
      <c r="HME367" s="1"/>
      <c r="HMF367" s="1"/>
      <c r="HMG367" s="1"/>
      <c r="HMH367" s="1"/>
      <c r="HMI367" s="1"/>
      <c r="HMJ367" s="1"/>
      <c r="HMK367" s="1"/>
      <c r="HML367" s="1"/>
      <c r="HMM367" s="1"/>
      <c r="HMN367" s="1"/>
      <c r="HMO367" s="1"/>
      <c r="HMP367" s="1"/>
      <c r="HMQ367" s="1"/>
      <c r="HMR367" s="1"/>
      <c r="HMS367" s="1"/>
      <c r="HMT367" s="1"/>
      <c r="HMU367" s="1"/>
      <c r="HMV367" s="1"/>
      <c r="HMW367" s="1"/>
      <c r="HMX367" s="1"/>
      <c r="HMY367" s="1"/>
      <c r="HMZ367" s="1"/>
      <c r="HNA367" s="1"/>
      <c r="HNB367" s="1"/>
      <c r="HNC367" s="1"/>
      <c r="HND367" s="1"/>
      <c r="HNE367" s="1"/>
      <c r="HNF367" s="1"/>
      <c r="HNG367" s="1"/>
      <c r="HNH367" s="1"/>
      <c r="HNI367" s="1"/>
      <c r="HNJ367" s="1"/>
      <c r="HNK367" s="1"/>
      <c r="HNL367" s="1"/>
      <c r="HNM367" s="1"/>
      <c r="HNN367" s="1"/>
      <c r="HNO367" s="1"/>
      <c r="HNP367" s="1"/>
      <c r="HNQ367" s="1"/>
      <c r="HNR367" s="1"/>
      <c r="HNS367" s="1"/>
      <c r="HNT367" s="1"/>
      <c r="HNU367" s="1"/>
      <c r="HNV367" s="1"/>
      <c r="HNW367" s="1"/>
      <c r="HNX367" s="1"/>
      <c r="HNY367" s="1"/>
      <c r="HNZ367" s="1"/>
      <c r="HOA367" s="1"/>
      <c r="HOB367" s="1"/>
      <c r="HOC367" s="1"/>
      <c r="HOD367" s="1"/>
      <c r="HOE367" s="1"/>
      <c r="HOF367" s="1"/>
      <c r="HOG367" s="1"/>
      <c r="HOH367" s="1"/>
      <c r="HOI367" s="1"/>
      <c r="HOJ367" s="1"/>
      <c r="HOK367" s="1"/>
      <c r="HOL367" s="1"/>
      <c r="HOM367" s="1"/>
      <c r="HON367" s="1"/>
      <c r="HOO367" s="1"/>
      <c r="HOP367" s="1"/>
      <c r="HOQ367" s="1"/>
      <c r="HOR367" s="1"/>
      <c r="HOS367" s="1"/>
      <c r="HOT367" s="1"/>
      <c r="HOU367" s="1"/>
      <c r="HOV367" s="1"/>
      <c r="HOW367" s="1"/>
      <c r="HOX367" s="1"/>
      <c r="HOY367" s="1"/>
      <c r="HOZ367" s="1"/>
      <c r="HPA367" s="1"/>
      <c r="HPB367" s="1"/>
      <c r="HPC367" s="1"/>
      <c r="HPD367" s="1"/>
      <c r="HPE367" s="1"/>
      <c r="HPF367" s="1"/>
      <c r="HPG367" s="1"/>
      <c r="HPH367" s="1"/>
      <c r="HPI367" s="1"/>
      <c r="HPJ367" s="1"/>
      <c r="HPK367" s="1"/>
      <c r="HPL367" s="1"/>
      <c r="HPM367" s="1"/>
      <c r="HPN367" s="1"/>
      <c r="HPO367" s="1"/>
      <c r="HPP367" s="1"/>
      <c r="HPQ367" s="1"/>
      <c r="HPR367" s="1"/>
      <c r="HPS367" s="1"/>
      <c r="HPT367" s="1"/>
      <c r="HPU367" s="1"/>
      <c r="HPV367" s="1"/>
      <c r="HPW367" s="1"/>
      <c r="HPX367" s="1"/>
      <c r="HPY367" s="1"/>
      <c r="HPZ367" s="1"/>
      <c r="HQA367" s="1"/>
      <c r="HQB367" s="1"/>
      <c r="HQC367" s="1"/>
      <c r="HQD367" s="1"/>
      <c r="HQE367" s="1"/>
      <c r="HQF367" s="1"/>
      <c r="HQG367" s="1"/>
      <c r="HQH367" s="1"/>
      <c r="HQI367" s="1"/>
      <c r="HQJ367" s="1"/>
      <c r="HQK367" s="1"/>
      <c r="HQL367" s="1"/>
      <c r="HQM367" s="1"/>
      <c r="HQN367" s="1"/>
      <c r="HQO367" s="1"/>
      <c r="HQP367" s="1"/>
      <c r="HQQ367" s="1"/>
      <c r="HQR367" s="1"/>
      <c r="HQS367" s="1"/>
      <c r="HQT367" s="1"/>
      <c r="HQU367" s="1"/>
      <c r="HQV367" s="1"/>
      <c r="HQW367" s="1"/>
      <c r="HQX367" s="1"/>
      <c r="HQY367" s="1"/>
      <c r="HQZ367" s="1"/>
      <c r="HRA367" s="1"/>
      <c r="HRB367" s="1"/>
      <c r="HRC367" s="1"/>
      <c r="HRD367" s="1"/>
      <c r="HRE367" s="1"/>
      <c r="HRF367" s="1"/>
      <c r="HRG367" s="1"/>
      <c r="HRH367" s="1"/>
      <c r="HRI367" s="1"/>
      <c r="HRJ367" s="1"/>
      <c r="HRK367" s="1"/>
      <c r="HRL367" s="1"/>
      <c r="HRM367" s="1"/>
      <c r="HRN367" s="1"/>
      <c r="HRO367" s="1"/>
      <c r="HRP367" s="1"/>
      <c r="HRQ367" s="1"/>
      <c r="HRR367" s="1"/>
      <c r="HRS367" s="1"/>
      <c r="HRT367" s="1"/>
      <c r="HRU367" s="1"/>
      <c r="HRV367" s="1"/>
      <c r="HRW367" s="1"/>
      <c r="HRX367" s="1"/>
      <c r="HRY367" s="1"/>
      <c r="HRZ367" s="1"/>
      <c r="HSA367" s="1"/>
      <c r="HSB367" s="1"/>
      <c r="HSC367" s="1"/>
      <c r="HSD367" s="1"/>
      <c r="HSE367" s="1"/>
      <c r="HSF367" s="1"/>
      <c r="HSG367" s="1"/>
      <c r="HSH367" s="1"/>
      <c r="HSI367" s="1"/>
      <c r="HSJ367" s="1"/>
      <c r="HSK367" s="1"/>
      <c r="HSL367" s="1"/>
      <c r="HSM367" s="1"/>
      <c r="HSN367" s="1"/>
      <c r="HSO367" s="1"/>
      <c r="HSP367" s="1"/>
      <c r="HSQ367" s="1"/>
      <c r="HSR367" s="1"/>
      <c r="HSS367" s="1"/>
      <c r="HST367" s="1"/>
      <c r="HSU367" s="1"/>
      <c r="HSV367" s="1"/>
      <c r="HSW367" s="1"/>
      <c r="HSX367" s="1"/>
      <c r="HSY367" s="1"/>
      <c r="HSZ367" s="1"/>
      <c r="HTA367" s="1"/>
      <c r="HTB367" s="1"/>
      <c r="HTC367" s="1"/>
      <c r="HTD367" s="1"/>
      <c r="HTE367" s="1"/>
      <c r="HTF367" s="1"/>
      <c r="HTG367" s="1"/>
      <c r="HTH367" s="1"/>
      <c r="HTI367" s="1"/>
      <c r="HTJ367" s="1"/>
      <c r="HTK367" s="1"/>
      <c r="HTL367" s="1"/>
      <c r="HTM367" s="1"/>
      <c r="HTN367" s="1"/>
      <c r="HTO367" s="1"/>
      <c r="HTP367" s="1"/>
      <c r="HTQ367" s="1"/>
      <c r="HTR367" s="1"/>
      <c r="HTS367" s="1"/>
      <c r="HTT367" s="1"/>
      <c r="HTU367" s="1"/>
      <c r="HTV367" s="1"/>
      <c r="HTW367" s="1"/>
      <c r="HTX367" s="1"/>
      <c r="HTY367" s="1"/>
      <c r="HTZ367" s="1"/>
      <c r="HUA367" s="1"/>
      <c r="HUB367" s="1"/>
      <c r="HUC367" s="1"/>
      <c r="HUD367" s="1"/>
      <c r="HUE367" s="1"/>
      <c r="HUF367" s="1"/>
      <c r="HUG367" s="1"/>
      <c r="HUH367" s="1"/>
      <c r="HUI367" s="1"/>
      <c r="HUJ367" s="1"/>
      <c r="HUK367" s="1"/>
      <c r="HUL367" s="1"/>
      <c r="HUM367" s="1"/>
      <c r="HUN367" s="1"/>
      <c r="HUO367" s="1"/>
      <c r="HUP367" s="1"/>
      <c r="HUQ367" s="1"/>
      <c r="HUR367" s="1"/>
      <c r="HUS367" s="1"/>
      <c r="HUT367" s="1"/>
      <c r="HUU367" s="1"/>
      <c r="HUV367" s="1"/>
      <c r="HUW367" s="1"/>
      <c r="HUX367" s="1"/>
      <c r="HUY367" s="1"/>
      <c r="HUZ367" s="1"/>
      <c r="HVA367" s="1"/>
      <c r="HVB367" s="1"/>
      <c r="HVC367" s="1"/>
      <c r="HVD367" s="1"/>
      <c r="HVE367" s="1"/>
      <c r="HVF367" s="1"/>
      <c r="HVG367" s="1"/>
      <c r="HVH367" s="1"/>
      <c r="HVI367" s="1"/>
      <c r="HVJ367" s="1"/>
      <c r="HVK367" s="1"/>
      <c r="HVL367" s="1"/>
      <c r="HVM367" s="1"/>
      <c r="HVN367" s="1"/>
      <c r="HVO367" s="1"/>
      <c r="HVP367" s="1"/>
      <c r="HVQ367" s="1"/>
      <c r="HVR367" s="1"/>
      <c r="HVS367" s="1"/>
      <c r="HVT367" s="1"/>
      <c r="HVU367" s="1"/>
      <c r="HVV367" s="1"/>
      <c r="HVW367" s="1"/>
      <c r="HVX367" s="1"/>
      <c r="HVY367" s="1"/>
      <c r="HVZ367" s="1"/>
      <c r="HWA367" s="1"/>
      <c r="HWB367" s="1"/>
      <c r="HWC367" s="1"/>
      <c r="HWD367" s="1"/>
      <c r="HWE367" s="1"/>
      <c r="HWF367" s="1"/>
      <c r="HWG367" s="1"/>
      <c r="HWH367" s="1"/>
      <c r="HWI367" s="1"/>
      <c r="HWJ367" s="1"/>
      <c r="HWK367" s="1"/>
      <c r="HWL367" s="1"/>
      <c r="HWM367" s="1"/>
      <c r="HWN367" s="1"/>
      <c r="HWO367" s="1"/>
      <c r="HWP367" s="1"/>
      <c r="HWQ367" s="1"/>
      <c r="HWR367" s="1"/>
      <c r="HWS367" s="1"/>
      <c r="HWT367" s="1"/>
      <c r="HWU367" s="1"/>
      <c r="HWV367" s="1"/>
      <c r="HWW367" s="1"/>
      <c r="HWX367" s="1"/>
      <c r="HWY367" s="1"/>
      <c r="HWZ367" s="1"/>
      <c r="HXA367" s="1"/>
      <c r="HXB367" s="1"/>
      <c r="HXC367" s="1"/>
      <c r="HXD367" s="1"/>
      <c r="HXE367" s="1"/>
      <c r="HXF367" s="1"/>
      <c r="HXG367" s="1"/>
      <c r="HXH367" s="1"/>
      <c r="HXI367" s="1"/>
      <c r="HXJ367" s="1"/>
      <c r="HXK367" s="1"/>
      <c r="HXL367" s="1"/>
      <c r="HXM367" s="1"/>
      <c r="HXN367" s="1"/>
      <c r="HXO367" s="1"/>
      <c r="HXP367" s="1"/>
      <c r="HXQ367" s="1"/>
      <c r="HXR367" s="1"/>
      <c r="HXS367" s="1"/>
      <c r="HXT367" s="1"/>
      <c r="HXU367" s="1"/>
      <c r="HXV367" s="1"/>
      <c r="HXW367" s="1"/>
      <c r="HXX367" s="1"/>
      <c r="HXY367" s="1"/>
      <c r="HXZ367" s="1"/>
      <c r="HYA367" s="1"/>
      <c r="HYB367" s="1"/>
      <c r="HYC367" s="1"/>
      <c r="HYD367" s="1"/>
      <c r="HYE367" s="1"/>
      <c r="HYF367" s="1"/>
      <c r="HYG367" s="1"/>
      <c r="HYH367" s="1"/>
      <c r="HYI367" s="1"/>
      <c r="HYJ367" s="1"/>
      <c r="HYK367" s="1"/>
      <c r="HYL367" s="1"/>
      <c r="HYM367" s="1"/>
      <c r="HYN367" s="1"/>
      <c r="HYO367" s="1"/>
      <c r="HYP367" s="1"/>
      <c r="HYQ367" s="1"/>
      <c r="HYR367" s="1"/>
      <c r="HYS367" s="1"/>
      <c r="HYT367" s="1"/>
      <c r="HYU367" s="1"/>
      <c r="HYV367" s="1"/>
      <c r="HYW367" s="1"/>
      <c r="HYX367" s="1"/>
      <c r="HYY367" s="1"/>
      <c r="HYZ367" s="1"/>
      <c r="HZA367" s="1"/>
      <c r="HZB367" s="1"/>
      <c r="HZC367" s="1"/>
      <c r="HZD367" s="1"/>
      <c r="HZE367" s="1"/>
      <c r="HZF367" s="1"/>
      <c r="HZG367" s="1"/>
      <c r="HZH367" s="1"/>
      <c r="HZI367" s="1"/>
      <c r="HZJ367" s="1"/>
      <c r="HZK367" s="1"/>
      <c r="HZL367" s="1"/>
      <c r="HZM367" s="1"/>
      <c r="HZN367" s="1"/>
      <c r="HZO367" s="1"/>
      <c r="HZP367" s="1"/>
      <c r="HZQ367" s="1"/>
      <c r="HZR367" s="1"/>
      <c r="HZS367" s="1"/>
      <c r="HZT367" s="1"/>
      <c r="HZU367" s="1"/>
      <c r="HZV367" s="1"/>
      <c r="HZW367" s="1"/>
      <c r="HZX367" s="1"/>
      <c r="HZY367" s="1"/>
      <c r="HZZ367" s="1"/>
      <c r="IAA367" s="1"/>
      <c r="IAB367" s="1"/>
      <c r="IAC367" s="1"/>
      <c r="IAD367" s="1"/>
      <c r="IAE367" s="1"/>
      <c r="IAF367" s="1"/>
      <c r="IAG367" s="1"/>
      <c r="IAH367" s="1"/>
      <c r="IAI367" s="1"/>
      <c r="IAJ367" s="1"/>
      <c r="IAK367" s="1"/>
      <c r="IAL367" s="1"/>
      <c r="IAM367" s="1"/>
      <c r="IAN367" s="1"/>
      <c r="IAO367" s="1"/>
      <c r="IAP367" s="1"/>
      <c r="IAQ367" s="1"/>
      <c r="IAR367" s="1"/>
      <c r="IAS367" s="1"/>
      <c r="IAT367" s="1"/>
      <c r="IAU367" s="1"/>
      <c r="IAV367" s="1"/>
      <c r="IAW367" s="1"/>
      <c r="IAX367" s="1"/>
      <c r="IAY367" s="1"/>
      <c r="IAZ367" s="1"/>
      <c r="IBA367" s="1"/>
      <c r="IBB367" s="1"/>
      <c r="IBC367" s="1"/>
      <c r="IBD367" s="1"/>
      <c r="IBE367" s="1"/>
      <c r="IBF367" s="1"/>
      <c r="IBG367" s="1"/>
      <c r="IBH367" s="1"/>
      <c r="IBI367" s="1"/>
      <c r="IBJ367" s="1"/>
      <c r="IBK367" s="1"/>
      <c r="IBL367" s="1"/>
      <c r="IBM367" s="1"/>
      <c r="IBN367" s="1"/>
      <c r="IBO367" s="1"/>
      <c r="IBP367" s="1"/>
      <c r="IBQ367" s="1"/>
      <c r="IBR367" s="1"/>
      <c r="IBS367" s="1"/>
      <c r="IBT367" s="1"/>
      <c r="IBU367" s="1"/>
      <c r="IBV367" s="1"/>
      <c r="IBW367" s="1"/>
      <c r="IBX367" s="1"/>
      <c r="IBY367" s="1"/>
      <c r="IBZ367" s="1"/>
      <c r="ICA367" s="1"/>
      <c r="ICB367" s="1"/>
      <c r="ICC367" s="1"/>
      <c r="ICD367" s="1"/>
      <c r="ICE367" s="1"/>
      <c r="ICF367" s="1"/>
      <c r="ICG367" s="1"/>
      <c r="ICH367" s="1"/>
      <c r="ICI367" s="1"/>
      <c r="ICJ367" s="1"/>
      <c r="ICK367" s="1"/>
      <c r="ICL367" s="1"/>
      <c r="ICM367" s="1"/>
      <c r="ICN367" s="1"/>
      <c r="ICO367" s="1"/>
      <c r="ICP367" s="1"/>
      <c r="ICQ367" s="1"/>
      <c r="ICR367" s="1"/>
      <c r="ICS367" s="1"/>
      <c r="ICT367" s="1"/>
      <c r="ICU367" s="1"/>
      <c r="ICV367" s="1"/>
      <c r="ICW367" s="1"/>
      <c r="ICX367" s="1"/>
      <c r="ICY367" s="1"/>
      <c r="ICZ367" s="1"/>
      <c r="IDA367" s="1"/>
      <c r="IDB367" s="1"/>
      <c r="IDC367" s="1"/>
      <c r="IDD367" s="1"/>
      <c r="IDE367" s="1"/>
      <c r="IDF367" s="1"/>
      <c r="IDG367" s="1"/>
      <c r="IDH367" s="1"/>
      <c r="IDI367" s="1"/>
      <c r="IDJ367" s="1"/>
      <c r="IDK367" s="1"/>
      <c r="IDL367" s="1"/>
      <c r="IDM367" s="1"/>
      <c r="IDN367" s="1"/>
      <c r="IDO367" s="1"/>
      <c r="IDP367" s="1"/>
      <c r="IDQ367" s="1"/>
      <c r="IDR367" s="1"/>
      <c r="IDS367" s="1"/>
      <c r="IDT367" s="1"/>
      <c r="IDU367" s="1"/>
      <c r="IDV367" s="1"/>
      <c r="IDW367" s="1"/>
      <c r="IDX367" s="1"/>
      <c r="IDY367" s="1"/>
      <c r="IDZ367" s="1"/>
      <c r="IEA367" s="1"/>
      <c r="IEB367" s="1"/>
      <c r="IEC367" s="1"/>
      <c r="IED367" s="1"/>
      <c r="IEE367" s="1"/>
      <c r="IEF367" s="1"/>
      <c r="IEG367" s="1"/>
      <c r="IEH367" s="1"/>
      <c r="IEI367" s="1"/>
      <c r="IEJ367" s="1"/>
      <c r="IEK367" s="1"/>
      <c r="IEL367" s="1"/>
      <c r="IEM367" s="1"/>
      <c r="IEN367" s="1"/>
      <c r="IEO367" s="1"/>
      <c r="IEP367" s="1"/>
      <c r="IEQ367" s="1"/>
      <c r="IER367" s="1"/>
      <c r="IES367" s="1"/>
      <c r="IET367" s="1"/>
      <c r="IEU367" s="1"/>
      <c r="IEV367" s="1"/>
      <c r="IEW367" s="1"/>
      <c r="IEX367" s="1"/>
      <c r="IEY367" s="1"/>
      <c r="IEZ367" s="1"/>
      <c r="IFA367" s="1"/>
      <c r="IFB367" s="1"/>
      <c r="IFC367" s="1"/>
      <c r="IFD367" s="1"/>
      <c r="IFE367" s="1"/>
      <c r="IFF367" s="1"/>
      <c r="IFG367" s="1"/>
      <c r="IFH367" s="1"/>
      <c r="IFI367" s="1"/>
      <c r="IFJ367" s="1"/>
      <c r="IFK367" s="1"/>
      <c r="IFL367" s="1"/>
      <c r="IFM367" s="1"/>
      <c r="IFN367" s="1"/>
      <c r="IFO367" s="1"/>
      <c r="IFP367" s="1"/>
      <c r="IFQ367" s="1"/>
      <c r="IFR367" s="1"/>
      <c r="IFS367" s="1"/>
      <c r="IFT367" s="1"/>
      <c r="IFU367" s="1"/>
      <c r="IFV367" s="1"/>
      <c r="IFW367" s="1"/>
      <c r="IFX367" s="1"/>
      <c r="IFY367" s="1"/>
      <c r="IFZ367" s="1"/>
      <c r="IGA367" s="1"/>
      <c r="IGB367" s="1"/>
      <c r="IGC367" s="1"/>
      <c r="IGD367" s="1"/>
      <c r="IGE367" s="1"/>
      <c r="IGF367" s="1"/>
      <c r="IGG367" s="1"/>
      <c r="IGH367" s="1"/>
      <c r="IGI367" s="1"/>
      <c r="IGJ367" s="1"/>
      <c r="IGK367" s="1"/>
      <c r="IGL367" s="1"/>
      <c r="IGM367" s="1"/>
      <c r="IGN367" s="1"/>
      <c r="IGO367" s="1"/>
      <c r="IGP367" s="1"/>
      <c r="IGQ367" s="1"/>
      <c r="IGR367" s="1"/>
      <c r="IGS367" s="1"/>
      <c r="IGT367" s="1"/>
      <c r="IGU367" s="1"/>
      <c r="IGV367" s="1"/>
      <c r="IGW367" s="1"/>
      <c r="IGX367" s="1"/>
      <c r="IGY367" s="1"/>
      <c r="IGZ367" s="1"/>
      <c r="IHA367" s="1"/>
      <c r="IHB367" s="1"/>
      <c r="IHC367" s="1"/>
      <c r="IHD367" s="1"/>
      <c r="IHE367" s="1"/>
      <c r="IHF367" s="1"/>
      <c r="IHG367" s="1"/>
      <c r="IHH367" s="1"/>
      <c r="IHI367" s="1"/>
      <c r="IHJ367" s="1"/>
      <c r="IHK367" s="1"/>
      <c r="IHL367" s="1"/>
      <c r="IHM367" s="1"/>
      <c r="IHN367" s="1"/>
      <c r="IHO367" s="1"/>
      <c r="IHP367" s="1"/>
      <c r="IHQ367" s="1"/>
      <c r="IHR367" s="1"/>
      <c r="IHS367" s="1"/>
      <c r="IHT367" s="1"/>
      <c r="IHU367" s="1"/>
      <c r="IHV367" s="1"/>
      <c r="IHW367" s="1"/>
      <c r="IHX367" s="1"/>
      <c r="IHY367" s="1"/>
      <c r="IHZ367" s="1"/>
      <c r="IIA367" s="1"/>
      <c r="IIB367" s="1"/>
      <c r="IIC367" s="1"/>
      <c r="IID367" s="1"/>
      <c r="IIE367" s="1"/>
      <c r="IIF367" s="1"/>
      <c r="IIG367" s="1"/>
      <c r="IIH367" s="1"/>
      <c r="III367" s="1"/>
      <c r="IIJ367" s="1"/>
      <c r="IIK367" s="1"/>
      <c r="IIL367" s="1"/>
      <c r="IIM367" s="1"/>
      <c r="IIN367" s="1"/>
      <c r="IIO367" s="1"/>
      <c r="IIP367" s="1"/>
      <c r="IIQ367" s="1"/>
      <c r="IIR367" s="1"/>
      <c r="IIS367" s="1"/>
      <c r="IIT367" s="1"/>
      <c r="IIU367" s="1"/>
      <c r="IIV367" s="1"/>
      <c r="IIW367" s="1"/>
      <c r="IIX367" s="1"/>
      <c r="IIY367" s="1"/>
      <c r="IIZ367" s="1"/>
      <c r="IJA367" s="1"/>
      <c r="IJB367" s="1"/>
      <c r="IJC367" s="1"/>
      <c r="IJD367" s="1"/>
      <c r="IJE367" s="1"/>
      <c r="IJF367" s="1"/>
      <c r="IJG367" s="1"/>
      <c r="IJH367" s="1"/>
      <c r="IJI367" s="1"/>
      <c r="IJJ367" s="1"/>
      <c r="IJK367" s="1"/>
      <c r="IJL367" s="1"/>
      <c r="IJM367" s="1"/>
      <c r="IJN367" s="1"/>
      <c r="IJO367" s="1"/>
      <c r="IJP367" s="1"/>
      <c r="IJQ367" s="1"/>
      <c r="IJR367" s="1"/>
      <c r="IJS367" s="1"/>
      <c r="IJT367" s="1"/>
      <c r="IJU367" s="1"/>
      <c r="IJV367" s="1"/>
      <c r="IJW367" s="1"/>
      <c r="IJX367" s="1"/>
      <c r="IJY367" s="1"/>
      <c r="IJZ367" s="1"/>
      <c r="IKA367" s="1"/>
      <c r="IKB367" s="1"/>
      <c r="IKC367" s="1"/>
      <c r="IKD367" s="1"/>
      <c r="IKE367" s="1"/>
      <c r="IKF367" s="1"/>
      <c r="IKG367" s="1"/>
      <c r="IKH367" s="1"/>
      <c r="IKI367" s="1"/>
      <c r="IKJ367" s="1"/>
      <c r="IKK367" s="1"/>
      <c r="IKL367" s="1"/>
      <c r="IKM367" s="1"/>
      <c r="IKN367" s="1"/>
      <c r="IKO367" s="1"/>
      <c r="IKP367" s="1"/>
      <c r="IKQ367" s="1"/>
      <c r="IKR367" s="1"/>
      <c r="IKS367" s="1"/>
      <c r="IKT367" s="1"/>
      <c r="IKU367" s="1"/>
      <c r="IKV367" s="1"/>
      <c r="IKW367" s="1"/>
      <c r="IKX367" s="1"/>
      <c r="IKY367" s="1"/>
      <c r="IKZ367" s="1"/>
      <c r="ILA367" s="1"/>
      <c r="ILB367" s="1"/>
      <c r="ILC367" s="1"/>
      <c r="ILD367" s="1"/>
      <c r="ILE367" s="1"/>
      <c r="ILF367" s="1"/>
      <c r="ILG367" s="1"/>
      <c r="ILH367" s="1"/>
      <c r="ILI367" s="1"/>
      <c r="ILJ367" s="1"/>
      <c r="ILK367" s="1"/>
      <c r="ILL367" s="1"/>
      <c r="ILM367" s="1"/>
      <c r="ILN367" s="1"/>
      <c r="ILO367" s="1"/>
      <c r="ILP367" s="1"/>
      <c r="ILQ367" s="1"/>
      <c r="ILR367" s="1"/>
      <c r="ILS367" s="1"/>
      <c r="ILT367" s="1"/>
      <c r="ILU367" s="1"/>
      <c r="ILV367" s="1"/>
      <c r="ILW367" s="1"/>
      <c r="ILX367" s="1"/>
      <c r="ILY367" s="1"/>
      <c r="ILZ367" s="1"/>
      <c r="IMA367" s="1"/>
      <c r="IMB367" s="1"/>
      <c r="IMC367" s="1"/>
      <c r="IMD367" s="1"/>
      <c r="IME367" s="1"/>
      <c r="IMF367" s="1"/>
      <c r="IMG367" s="1"/>
      <c r="IMH367" s="1"/>
      <c r="IMI367" s="1"/>
      <c r="IMJ367" s="1"/>
      <c r="IMK367" s="1"/>
      <c r="IML367" s="1"/>
      <c r="IMM367" s="1"/>
      <c r="IMN367" s="1"/>
      <c r="IMO367" s="1"/>
      <c r="IMP367" s="1"/>
      <c r="IMQ367" s="1"/>
      <c r="IMR367" s="1"/>
      <c r="IMS367" s="1"/>
      <c r="IMT367" s="1"/>
      <c r="IMU367" s="1"/>
      <c r="IMV367" s="1"/>
      <c r="IMW367" s="1"/>
      <c r="IMX367" s="1"/>
      <c r="IMY367" s="1"/>
      <c r="IMZ367" s="1"/>
      <c r="INA367" s="1"/>
      <c r="INB367" s="1"/>
      <c r="INC367" s="1"/>
      <c r="IND367" s="1"/>
      <c r="INE367" s="1"/>
      <c r="INF367" s="1"/>
      <c r="ING367" s="1"/>
      <c r="INH367" s="1"/>
      <c r="INI367" s="1"/>
      <c r="INJ367" s="1"/>
      <c r="INK367" s="1"/>
      <c r="INL367" s="1"/>
      <c r="INM367" s="1"/>
      <c r="INN367" s="1"/>
      <c r="INO367" s="1"/>
      <c r="INP367" s="1"/>
      <c r="INQ367" s="1"/>
      <c r="INR367" s="1"/>
      <c r="INS367" s="1"/>
      <c r="INT367" s="1"/>
      <c r="INU367" s="1"/>
      <c r="INV367" s="1"/>
      <c r="INW367" s="1"/>
      <c r="INX367" s="1"/>
      <c r="INY367" s="1"/>
      <c r="INZ367" s="1"/>
      <c r="IOA367" s="1"/>
      <c r="IOB367" s="1"/>
      <c r="IOC367" s="1"/>
      <c r="IOD367" s="1"/>
      <c r="IOE367" s="1"/>
      <c r="IOF367" s="1"/>
      <c r="IOG367" s="1"/>
      <c r="IOH367" s="1"/>
      <c r="IOI367" s="1"/>
      <c r="IOJ367" s="1"/>
      <c r="IOK367" s="1"/>
      <c r="IOL367" s="1"/>
      <c r="IOM367" s="1"/>
      <c r="ION367" s="1"/>
      <c r="IOO367" s="1"/>
      <c r="IOP367" s="1"/>
      <c r="IOQ367" s="1"/>
      <c r="IOR367" s="1"/>
      <c r="IOS367" s="1"/>
      <c r="IOT367" s="1"/>
      <c r="IOU367" s="1"/>
      <c r="IOV367" s="1"/>
      <c r="IOW367" s="1"/>
      <c r="IOX367" s="1"/>
      <c r="IOY367" s="1"/>
      <c r="IOZ367" s="1"/>
      <c r="IPA367" s="1"/>
      <c r="IPB367" s="1"/>
      <c r="IPC367" s="1"/>
      <c r="IPD367" s="1"/>
      <c r="IPE367" s="1"/>
      <c r="IPF367" s="1"/>
      <c r="IPG367" s="1"/>
      <c r="IPH367" s="1"/>
      <c r="IPI367" s="1"/>
      <c r="IPJ367" s="1"/>
      <c r="IPK367" s="1"/>
      <c r="IPL367" s="1"/>
      <c r="IPM367" s="1"/>
      <c r="IPN367" s="1"/>
      <c r="IPO367" s="1"/>
      <c r="IPP367" s="1"/>
      <c r="IPQ367" s="1"/>
      <c r="IPR367" s="1"/>
      <c r="IPS367" s="1"/>
      <c r="IPT367" s="1"/>
      <c r="IPU367" s="1"/>
      <c r="IPV367" s="1"/>
      <c r="IPW367" s="1"/>
      <c r="IPX367" s="1"/>
      <c r="IPY367" s="1"/>
      <c r="IPZ367" s="1"/>
      <c r="IQA367" s="1"/>
      <c r="IQB367" s="1"/>
      <c r="IQC367" s="1"/>
      <c r="IQD367" s="1"/>
      <c r="IQE367" s="1"/>
      <c r="IQF367" s="1"/>
      <c r="IQG367" s="1"/>
      <c r="IQH367" s="1"/>
      <c r="IQI367" s="1"/>
      <c r="IQJ367" s="1"/>
      <c r="IQK367" s="1"/>
      <c r="IQL367" s="1"/>
      <c r="IQM367" s="1"/>
      <c r="IQN367" s="1"/>
      <c r="IQO367" s="1"/>
      <c r="IQP367" s="1"/>
      <c r="IQQ367" s="1"/>
      <c r="IQR367" s="1"/>
      <c r="IQS367" s="1"/>
      <c r="IQT367" s="1"/>
      <c r="IQU367" s="1"/>
      <c r="IQV367" s="1"/>
      <c r="IQW367" s="1"/>
      <c r="IQX367" s="1"/>
      <c r="IQY367" s="1"/>
      <c r="IQZ367" s="1"/>
      <c r="IRA367" s="1"/>
      <c r="IRB367" s="1"/>
      <c r="IRC367" s="1"/>
      <c r="IRD367" s="1"/>
      <c r="IRE367" s="1"/>
      <c r="IRF367" s="1"/>
      <c r="IRG367" s="1"/>
      <c r="IRH367" s="1"/>
      <c r="IRI367" s="1"/>
      <c r="IRJ367" s="1"/>
      <c r="IRK367" s="1"/>
      <c r="IRL367" s="1"/>
      <c r="IRM367" s="1"/>
      <c r="IRN367" s="1"/>
      <c r="IRO367" s="1"/>
      <c r="IRP367" s="1"/>
      <c r="IRQ367" s="1"/>
      <c r="IRR367" s="1"/>
      <c r="IRS367" s="1"/>
      <c r="IRT367" s="1"/>
      <c r="IRU367" s="1"/>
      <c r="IRV367" s="1"/>
      <c r="IRW367" s="1"/>
      <c r="IRX367" s="1"/>
      <c r="IRY367" s="1"/>
      <c r="IRZ367" s="1"/>
      <c r="ISA367" s="1"/>
      <c r="ISB367" s="1"/>
      <c r="ISC367" s="1"/>
      <c r="ISD367" s="1"/>
      <c r="ISE367" s="1"/>
      <c r="ISF367" s="1"/>
      <c r="ISG367" s="1"/>
      <c r="ISH367" s="1"/>
      <c r="ISI367" s="1"/>
      <c r="ISJ367" s="1"/>
      <c r="ISK367" s="1"/>
      <c r="ISL367" s="1"/>
      <c r="ISM367" s="1"/>
      <c r="ISN367" s="1"/>
      <c r="ISO367" s="1"/>
      <c r="ISP367" s="1"/>
      <c r="ISQ367" s="1"/>
      <c r="ISR367" s="1"/>
      <c r="ISS367" s="1"/>
      <c r="IST367" s="1"/>
      <c r="ISU367" s="1"/>
      <c r="ISV367" s="1"/>
      <c r="ISW367" s="1"/>
      <c r="ISX367" s="1"/>
      <c r="ISY367" s="1"/>
      <c r="ISZ367" s="1"/>
      <c r="ITA367" s="1"/>
      <c r="ITB367" s="1"/>
      <c r="ITC367" s="1"/>
      <c r="ITD367" s="1"/>
      <c r="ITE367" s="1"/>
      <c r="ITF367" s="1"/>
      <c r="ITG367" s="1"/>
      <c r="ITH367" s="1"/>
      <c r="ITI367" s="1"/>
      <c r="ITJ367" s="1"/>
      <c r="ITK367" s="1"/>
      <c r="ITL367" s="1"/>
      <c r="ITM367" s="1"/>
      <c r="ITN367" s="1"/>
      <c r="ITO367" s="1"/>
      <c r="ITP367" s="1"/>
      <c r="ITQ367" s="1"/>
      <c r="ITR367" s="1"/>
      <c r="ITS367" s="1"/>
      <c r="ITT367" s="1"/>
      <c r="ITU367" s="1"/>
      <c r="ITV367" s="1"/>
      <c r="ITW367" s="1"/>
      <c r="ITX367" s="1"/>
      <c r="ITY367" s="1"/>
      <c r="ITZ367" s="1"/>
      <c r="IUA367" s="1"/>
      <c r="IUB367" s="1"/>
      <c r="IUC367" s="1"/>
      <c r="IUD367" s="1"/>
      <c r="IUE367" s="1"/>
      <c r="IUF367" s="1"/>
      <c r="IUG367" s="1"/>
      <c r="IUH367" s="1"/>
      <c r="IUI367" s="1"/>
      <c r="IUJ367" s="1"/>
      <c r="IUK367" s="1"/>
      <c r="IUL367" s="1"/>
      <c r="IUM367" s="1"/>
      <c r="IUN367" s="1"/>
      <c r="IUO367" s="1"/>
      <c r="IUP367" s="1"/>
      <c r="IUQ367" s="1"/>
      <c r="IUR367" s="1"/>
      <c r="IUS367" s="1"/>
      <c r="IUT367" s="1"/>
      <c r="IUU367" s="1"/>
      <c r="IUV367" s="1"/>
      <c r="IUW367" s="1"/>
      <c r="IUX367" s="1"/>
      <c r="IUY367" s="1"/>
      <c r="IUZ367" s="1"/>
      <c r="IVA367" s="1"/>
      <c r="IVB367" s="1"/>
      <c r="IVC367" s="1"/>
      <c r="IVD367" s="1"/>
      <c r="IVE367" s="1"/>
      <c r="IVF367" s="1"/>
      <c r="IVG367" s="1"/>
      <c r="IVH367" s="1"/>
      <c r="IVI367" s="1"/>
      <c r="IVJ367" s="1"/>
      <c r="IVK367" s="1"/>
      <c r="IVL367" s="1"/>
      <c r="IVM367" s="1"/>
      <c r="IVN367" s="1"/>
      <c r="IVO367" s="1"/>
      <c r="IVP367" s="1"/>
      <c r="IVQ367" s="1"/>
      <c r="IVR367" s="1"/>
      <c r="IVS367" s="1"/>
      <c r="IVT367" s="1"/>
      <c r="IVU367" s="1"/>
      <c r="IVV367" s="1"/>
      <c r="IVW367" s="1"/>
      <c r="IVX367" s="1"/>
      <c r="IVY367" s="1"/>
      <c r="IVZ367" s="1"/>
      <c r="IWA367" s="1"/>
      <c r="IWB367" s="1"/>
      <c r="IWC367" s="1"/>
      <c r="IWD367" s="1"/>
      <c r="IWE367" s="1"/>
      <c r="IWF367" s="1"/>
      <c r="IWG367" s="1"/>
      <c r="IWH367" s="1"/>
      <c r="IWI367" s="1"/>
      <c r="IWJ367" s="1"/>
      <c r="IWK367" s="1"/>
      <c r="IWL367" s="1"/>
      <c r="IWM367" s="1"/>
      <c r="IWN367" s="1"/>
      <c r="IWO367" s="1"/>
      <c r="IWP367" s="1"/>
      <c r="IWQ367" s="1"/>
      <c r="IWR367" s="1"/>
      <c r="IWS367" s="1"/>
      <c r="IWT367" s="1"/>
      <c r="IWU367" s="1"/>
      <c r="IWV367" s="1"/>
      <c r="IWW367" s="1"/>
      <c r="IWX367" s="1"/>
      <c r="IWY367" s="1"/>
      <c r="IWZ367" s="1"/>
      <c r="IXA367" s="1"/>
      <c r="IXB367" s="1"/>
      <c r="IXC367" s="1"/>
      <c r="IXD367" s="1"/>
      <c r="IXE367" s="1"/>
      <c r="IXF367" s="1"/>
      <c r="IXG367" s="1"/>
      <c r="IXH367" s="1"/>
      <c r="IXI367" s="1"/>
      <c r="IXJ367" s="1"/>
      <c r="IXK367" s="1"/>
      <c r="IXL367" s="1"/>
      <c r="IXM367" s="1"/>
      <c r="IXN367" s="1"/>
      <c r="IXO367" s="1"/>
      <c r="IXP367" s="1"/>
      <c r="IXQ367" s="1"/>
      <c r="IXR367" s="1"/>
      <c r="IXS367" s="1"/>
      <c r="IXT367" s="1"/>
      <c r="IXU367" s="1"/>
      <c r="IXV367" s="1"/>
      <c r="IXW367" s="1"/>
      <c r="IXX367" s="1"/>
      <c r="IXY367" s="1"/>
      <c r="IXZ367" s="1"/>
      <c r="IYA367" s="1"/>
      <c r="IYB367" s="1"/>
      <c r="IYC367" s="1"/>
      <c r="IYD367" s="1"/>
      <c r="IYE367" s="1"/>
      <c r="IYF367" s="1"/>
      <c r="IYG367" s="1"/>
      <c r="IYH367" s="1"/>
      <c r="IYI367" s="1"/>
      <c r="IYJ367" s="1"/>
      <c r="IYK367" s="1"/>
      <c r="IYL367" s="1"/>
      <c r="IYM367" s="1"/>
      <c r="IYN367" s="1"/>
      <c r="IYO367" s="1"/>
      <c r="IYP367" s="1"/>
      <c r="IYQ367" s="1"/>
      <c r="IYR367" s="1"/>
      <c r="IYS367" s="1"/>
      <c r="IYT367" s="1"/>
      <c r="IYU367" s="1"/>
      <c r="IYV367" s="1"/>
      <c r="IYW367" s="1"/>
      <c r="IYX367" s="1"/>
      <c r="IYY367" s="1"/>
      <c r="IYZ367" s="1"/>
      <c r="IZA367" s="1"/>
      <c r="IZB367" s="1"/>
      <c r="IZC367" s="1"/>
      <c r="IZD367" s="1"/>
      <c r="IZE367" s="1"/>
      <c r="IZF367" s="1"/>
      <c r="IZG367" s="1"/>
      <c r="IZH367" s="1"/>
      <c r="IZI367" s="1"/>
      <c r="IZJ367" s="1"/>
      <c r="IZK367" s="1"/>
      <c r="IZL367" s="1"/>
      <c r="IZM367" s="1"/>
      <c r="IZN367" s="1"/>
      <c r="IZO367" s="1"/>
      <c r="IZP367" s="1"/>
      <c r="IZQ367" s="1"/>
      <c r="IZR367" s="1"/>
      <c r="IZS367" s="1"/>
      <c r="IZT367" s="1"/>
      <c r="IZU367" s="1"/>
      <c r="IZV367" s="1"/>
      <c r="IZW367" s="1"/>
      <c r="IZX367" s="1"/>
      <c r="IZY367" s="1"/>
      <c r="IZZ367" s="1"/>
      <c r="JAA367" s="1"/>
      <c r="JAB367" s="1"/>
      <c r="JAC367" s="1"/>
      <c r="JAD367" s="1"/>
      <c r="JAE367" s="1"/>
      <c r="JAF367" s="1"/>
      <c r="JAG367" s="1"/>
      <c r="JAH367" s="1"/>
      <c r="JAI367" s="1"/>
      <c r="JAJ367" s="1"/>
      <c r="JAK367" s="1"/>
      <c r="JAL367" s="1"/>
      <c r="JAM367" s="1"/>
      <c r="JAN367" s="1"/>
      <c r="JAO367" s="1"/>
      <c r="JAP367" s="1"/>
      <c r="JAQ367" s="1"/>
      <c r="JAR367" s="1"/>
      <c r="JAS367" s="1"/>
      <c r="JAT367" s="1"/>
      <c r="JAU367" s="1"/>
      <c r="JAV367" s="1"/>
      <c r="JAW367" s="1"/>
      <c r="JAX367" s="1"/>
      <c r="JAY367" s="1"/>
      <c r="JAZ367" s="1"/>
      <c r="JBA367" s="1"/>
      <c r="JBB367" s="1"/>
      <c r="JBC367" s="1"/>
      <c r="JBD367" s="1"/>
      <c r="JBE367" s="1"/>
      <c r="JBF367" s="1"/>
      <c r="JBG367" s="1"/>
      <c r="JBH367" s="1"/>
      <c r="JBI367" s="1"/>
      <c r="JBJ367" s="1"/>
      <c r="JBK367" s="1"/>
      <c r="JBL367" s="1"/>
      <c r="JBM367" s="1"/>
      <c r="JBN367" s="1"/>
      <c r="JBO367" s="1"/>
      <c r="JBP367" s="1"/>
      <c r="JBQ367" s="1"/>
      <c r="JBR367" s="1"/>
      <c r="JBS367" s="1"/>
      <c r="JBT367" s="1"/>
      <c r="JBU367" s="1"/>
      <c r="JBV367" s="1"/>
      <c r="JBW367" s="1"/>
      <c r="JBX367" s="1"/>
      <c r="JBY367" s="1"/>
      <c r="JBZ367" s="1"/>
      <c r="JCA367" s="1"/>
      <c r="JCB367" s="1"/>
      <c r="JCC367" s="1"/>
      <c r="JCD367" s="1"/>
      <c r="JCE367" s="1"/>
      <c r="JCF367" s="1"/>
      <c r="JCG367" s="1"/>
      <c r="JCH367" s="1"/>
      <c r="JCI367" s="1"/>
      <c r="JCJ367" s="1"/>
      <c r="JCK367" s="1"/>
      <c r="JCL367" s="1"/>
      <c r="JCM367" s="1"/>
      <c r="JCN367" s="1"/>
      <c r="JCO367" s="1"/>
      <c r="JCP367" s="1"/>
      <c r="JCQ367" s="1"/>
      <c r="JCR367" s="1"/>
      <c r="JCS367" s="1"/>
      <c r="JCT367" s="1"/>
      <c r="JCU367" s="1"/>
      <c r="JCV367" s="1"/>
      <c r="JCW367" s="1"/>
      <c r="JCX367" s="1"/>
      <c r="JCY367" s="1"/>
      <c r="JCZ367" s="1"/>
      <c r="JDA367" s="1"/>
      <c r="JDB367" s="1"/>
      <c r="JDC367" s="1"/>
      <c r="JDD367" s="1"/>
      <c r="JDE367" s="1"/>
      <c r="JDF367" s="1"/>
      <c r="JDG367" s="1"/>
      <c r="JDH367" s="1"/>
      <c r="JDI367" s="1"/>
      <c r="JDJ367" s="1"/>
      <c r="JDK367" s="1"/>
      <c r="JDL367" s="1"/>
      <c r="JDM367" s="1"/>
      <c r="JDN367" s="1"/>
      <c r="JDO367" s="1"/>
      <c r="JDP367" s="1"/>
      <c r="JDQ367" s="1"/>
      <c r="JDR367" s="1"/>
      <c r="JDS367" s="1"/>
      <c r="JDT367" s="1"/>
      <c r="JDU367" s="1"/>
      <c r="JDV367" s="1"/>
      <c r="JDW367" s="1"/>
      <c r="JDX367" s="1"/>
      <c r="JDY367" s="1"/>
      <c r="JDZ367" s="1"/>
      <c r="JEA367" s="1"/>
      <c r="JEB367" s="1"/>
      <c r="JEC367" s="1"/>
      <c r="JED367" s="1"/>
      <c r="JEE367" s="1"/>
      <c r="JEF367" s="1"/>
      <c r="JEG367" s="1"/>
      <c r="JEH367" s="1"/>
      <c r="JEI367" s="1"/>
      <c r="JEJ367" s="1"/>
      <c r="JEK367" s="1"/>
      <c r="JEL367" s="1"/>
      <c r="JEM367" s="1"/>
      <c r="JEN367" s="1"/>
      <c r="JEO367" s="1"/>
      <c r="JEP367" s="1"/>
      <c r="JEQ367" s="1"/>
      <c r="JER367" s="1"/>
      <c r="JES367" s="1"/>
      <c r="JET367" s="1"/>
      <c r="JEU367" s="1"/>
      <c r="JEV367" s="1"/>
      <c r="JEW367" s="1"/>
      <c r="JEX367" s="1"/>
      <c r="JEY367" s="1"/>
      <c r="JEZ367" s="1"/>
      <c r="JFA367" s="1"/>
      <c r="JFB367" s="1"/>
      <c r="JFC367" s="1"/>
      <c r="JFD367" s="1"/>
      <c r="JFE367" s="1"/>
      <c r="JFF367" s="1"/>
      <c r="JFG367" s="1"/>
      <c r="JFH367" s="1"/>
      <c r="JFI367" s="1"/>
      <c r="JFJ367" s="1"/>
      <c r="JFK367" s="1"/>
      <c r="JFL367" s="1"/>
      <c r="JFM367" s="1"/>
      <c r="JFN367" s="1"/>
      <c r="JFO367" s="1"/>
      <c r="JFP367" s="1"/>
      <c r="JFQ367" s="1"/>
      <c r="JFR367" s="1"/>
      <c r="JFS367" s="1"/>
      <c r="JFT367" s="1"/>
      <c r="JFU367" s="1"/>
      <c r="JFV367" s="1"/>
      <c r="JFW367" s="1"/>
      <c r="JFX367" s="1"/>
      <c r="JFY367" s="1"/>
      <c r="JFZ367" s="1"/>
      <c r="JGA367" s="1"/>
      <c r="JGB367" s="1"/>
      <c r="JGC367" s="1"/>
      <c r="JGD367" s="1"/>
      <c r="JGE367" s="1"/>
      <c r="JGF367" s="1"/>
      <c r="JGG367" s="1"/>
      <c r="JGH367" s="1"/>
      <c r="JGI367" s="1"/>
      <c r="JGJ367" s="1"/>
      <c r="JGK367" s="1"/>
      <c r="JGL367" s="1"/>
      <c r="JGM367" s="1"/>
      <c r="JGN367" s="1"/>
      <c r="JGO367" s="1"/>
      <c r="JGP367" s="1"/>
      <c r="JGQ367" s="1"/>
      <c r="JGR367" s="1"/>
      <c r="JGS367" s="1"/>
      <c r="JGT367" s="1"/>
      <c r="JGU367" s="1"/>
      <c r="JGV367" s="1"/>
      <c r="JGW367" s="1"/>
      <c r="JGX367" s="1"/>
      <c r="JGY367" s="1"/>
      <c r="JGZ367" s="1"/>
      <c r="JHA367" s="1"/>
      <c r="JHB367" s="1"/>
      <c r="JHC367" s="1"/>
      <c r="JHD367" s="1"/>
      <c r="JHE367" s="1"/>
      <c r="JHF367" s="1"/>
      <c r="JHG367" s="1"/>
      <c r="JHH367" s="1"/>
      <c r="JHI367" s="1"/>
      <c r="JHJ367" s="1"/>
      <c r="JHK367" s="1"/>
      <c r="JHL367" s="1"/>
      <c r="JHM367" s="1"/>
      <c r="JHN367" s="1"/>
      <c r="JHO367" s="1"/>
      <c r="JHP367" s="1"/>
      <c r="JHQ367" s="1"/>
      <c r="JHR367" s="1"/>
      <c r="JHS367" s="1"/>
      <c r="JHT367" s="1"/>
      <c r="JHU367" s="1"/>
      <c r="JHV367" s="1"/>
      <c r="JHW367" s="1"/>
      <c r="JHX367" s="1"/>
      <c r="JHY367" s="1"/>
      <c r="JHZ367" s="1"/>
      <c r="JIA367" s="1"/>
      <c r="JIB367" s="1"/>
      <c r="JIC367" s="1"/>
      <c r="JID367" s="1"/>
      <c r="JIE367" s="1"/>
      <c r="JIF367" s="1"/>
      <c r="JIG367" s="1"/>
      <c r="JIH367" s="1"/>
      <c r="JII367" s="1"/>
      <c r="JIJ367" s="1"/>
      <c r="JIK367" s="1"/>
      <c r="JIL367" s="1"/>
      <c r="JIM367" s="1"/>
      <c r="JIN367" s="1"/>
      <c r="JIO367" s="1"/>
      <c r="JIP367" s="1"/>
      <c r="JIQ367" s="1"/>
      <c r="JIR367" s="1"/>
      <c r="JIS367" s="1"/>
      <c r="JIT367" s="1"/>
      <c r="JIU367" s="1"/>
      <c r="JIV367" s="1"/>
      <c r="JIW367" s="1"/>
      <c r="JIX367" s="1"/>
      <c r="JIY367" s="1"/>
      <c r="JIZ367" s="1"/>
      <c r="JJA367" s="1"/>
      <c r="JJB367" s="1"/>
      <c r="JJC367" s="1"/>
      <c r="JJD367" s="1"/>
      <c r="JJE367" s="1"/>
      <c r="JJF367" s="1"/>
      <c r="JJG367" s="1"/>
      <c r="JJH367" s="1"/>
      <c r="JJI367" s="1"/>
      <c r="JJJ367" s="1"/>
      <c r="JJK367" s="1"/>
      <c r="JJL367" s="1"/>
      <c r="JJM367" s="1"/>
      <c r="JJN367" s="1"/>
      <c r="JJO367" s="1"/>
      <c r="JJP367" s="1"/>
      <c r="JJQ367" s="1"/>
      <c r="JJR367" s="1"/>
      <c r="JJS367" s="1"/>
      <c r="JJT367" s="1"/>
      <c r="JJU367" s="1"/>
      <c r="JJV367" s="1"/>
      <c r="JJW367" s="1"/>
      <c r="JJX367" s="1"/>
      <c r="JJY367" s="1"/>
      <c r="JJZ367" s="1"/>
      <c r="JKA367" s="1"/>
      <c r="JKB367" s="1"/>
      <c r="JKC367" s="1"/>
      <c r="JKD367" s="1"/>
      <c r="JKE367" s="1"/>
      <c r="JKF367" s="1"/>
      <c r="JKG367" s="1"/>
      <c r="JKH367" s="1"/>
      <c r="JKI367" s="1"/>
      <c r="JKJ367" s="1"/>
      <c r="JKK367" s="1"/>
      <c r="JKL367" s="1"/>
      <c r="JKM367" s="1"/>
      <c r="JKN367" s="1"/>
      <c r="JKO367" s="1"/>
      <c r="JKP367" s="1"/>
      <c r="JKQ367" s="1"/>
      <c r="JKR367" s="1"/>
      <c r="JKS367" s="1"/>
      <c r="JKT367" s="1"/>
      <c r="JKU367" s="1"/>
      <c r="JKV367" s="1"/>
      <c r="JKW367" s="1"/>
      <c r="JKX367" s="1"/>
      <c r="JKY367" s="1"/>
      <c r="JKZ367" s="1"/>
      <c r="JLA367" s="1"/>
      <c r="JLB367" s="1"/>
      <c r="JLC367" s="1"/>
      <c r="JLD367" s="1"/>
      <c r="JLE367" s="1"/>
      <c r="JLF367" s="1"/>
      <c r="JLG367" s="1"/>
      <c r="JLH367" s="1"/>
      <c r="JLI367" s="1"/>
      <c r="JLJ367" s="1"/>
      <c r="JLK367" s="1"/>
      <c r="JLL367" s="1"/>
      <c r="JLM367" s="1"/>
      <c r="JLN367" s="1"/>
      <c r="JLO367" s="1"/>
      <c r="JLP367" s="1"/>
      <c r="JLQ367" s="1"/>
      <c r="JLR367" s="1"/>
      <c r="JLS367" s="1"/>
      <c r="JLT367" s="1"/>
      <c r="JLU367" s="1"/>
      <c r="JLV367" s="1"/>
      <c r="JLW367" s="1"/>
      <c r="JLX367" s="1"/>
      <c r="JLY367" s="1"/>
      <c r="JLZ367" s="1"/>
      <c r="JMA367" s="1"/>
      <c r="JMB367" s="1"/>
      <c r="JMC367" s="1"/>
      <c r="JMD367" s="1"/>
      <c r="JME367" s="1"/>
      <c r="JMF367" s="1"/>
      <c r="JMG367" s="1"/>
      <c r="JMH367" s="1"/>
      <c r="JMI367" s="1"/>
      <c r="JMJ367" s="1"/>
      <c r="JMK367" s="1"/>
      <c r="JML367" s="1"/>
      <c r="JMM367" s="1"/>
      <c r="JMN367" s="1"/>
      <c r="JMO367" s="1"/>
      <c r="JMP367" s="1"/>
      <c r="JMQ367" s="1"/>
      <c r="JMR367" s="1"/>
      <c r="JMS367" s="1"/>
      <c r="JMT367" s="1"/>
      <c r="JMU367" s="1"/>
      <c r="JMV367" s="1"/>
      <c r="JMW367" s="1"/>
      <c r="JMX367" s="1"/>
      <c r="JMY367" s="1"/>
      <c r="JMZ367" s="1"/>
      <c r="JNA367" s="1"/>
      <c r="JNB367" s="1"/>
      <c r="JNC367" s="1"/>
      <c r="JND367" s="1"/>
      <c r="JNE367" s="1"/>
      <c r="JNF367" s="1"/>
      <c r="JNG367" s="1"/>
      <c r="JNH367" s="1"/>
      <c r="JNI367" s="1"/>
      <c r="JNJ367" s="1"/>
      <c r="JNK367" s="1"/>
      <c r="JNL367" s="1"/>
      <c r="JNM367" s="1"/>
      <c r="JNN367" s="1"/>
      <c r="JNO367" s="1"/>
      <c r="JNP367" s="1"/>
      <c r="JNQ367" s="1"/>
      <c r="JNR367" s="1"/>
      <c r="JNS367" s="1"/>
      <c r="JNT367" s="1"/>
      <c r="JNU367" s="1"/>
      <c r="JNV367" s="1"/>
      <c r="JNW367" s="1"/>
      <c r="JNX367" s="1"/>
      <c r="JNY367" s="1"/>
      <c r="JNZ367" s="1"/>
      <c r="JOA367" s="1"/>
      <c r="JOB367" s="1"/>
      <c r="JOC367" s="1"/>
      <c r="JOD367" s="1"/>
      <c r="JOE367" s="1"/>
      <c r="JOF367" s="1"/>
      <c r="JOG367" s="1"/>
      <c r="JOH367" s="1"/>
      <c r="JOI367" s="1"/>
      <c r="JOJ367" s="1"/>
      <c r="JOK367" s="1"/>
      <c r="JOL367" s="1"/>
      <c r="JOM367" s="1"/>
      <c r="JON367" s="1"/>
      <c r="JOO367" s="1"/>
      <c r="JOP367" s="1"/>
      <c r="JOQ367" s="1"/>
      <c r="JOR367" s="1"/>
      <c r="JOS367" s="1"/>
      <c r="JOT367" s="1"/>
      <c r="JOU367" s="1"/>
      <c r="JOV367" s="1"/>
      <c r="JOW367" s="1"/>
      <c r="JOX367" s="1"/>
      <c r="JOY367" s="1"/>
      <c r="JOZ367" s="1"/>
      <c r="JPA367" s="1"/>
      <c r="JPB367" s="1"/>
      <c r="JPC367" s="1"/>
      <c r="JPD367" s="1"/>
      <c r="JPE367" s="1"/>
      <c r="JPF367" s="1"/>
      <c r="JPG367" s="1"/>
      <c r="JPH367" s="1"/>
      <c r="JPI367" s="1"/>
      <c r="JPJ367" s="1"/>
      <c r="JPK367" s="1"/>
      <c r="JPL367" s="1"/>
      <c r="JPM367" s="1"/>
      <c r="JPN367" s="1"/>
      <c r="JPO367" s="1"/>
      <c r="JPP367" s="1"/>
      <c r="JPQ367" s="1"/>
      <c r="JPR367" s="1"/>
      <c r="JPS367" s="1"/>
      <c r="JPT367" s="1"/>
      <c r="JPU367" s="1"/>
      <c r="JPV367" s="1"/>
      <c r="JPW367" s="1"/>
      <c r="JPX367" s="1"/>
      <c r="JPY367" s="1"/>
      <c r="JPZ367" s="1"/>
      <c r="JQA367" s="1"/>
      <c r="JQB367" s="1"/>
      <c r="JQC367" s="1"/>
      <c r="JQD367" s="1"/>
      <c r="JQE367" s="1"/>
      <c r="JQF367" s="1"/>
      <c r="JQG367" s="1"/>
      <c r="JQH367" s="1"/>
      <c r="JQI367" s="1"/>
      <c r="JQJ367" s="1"/>
      <c r="JQK367" s="1"/>
      <c r="JQL367" s="1"/>
      <c r="JQM367" s="1"/>
      <c r="JQN367" s="1"/>
      <c r="JQO367" s="1"/>
      <c r="JQP367" s="1"/>
      <c r="JQQ367" s="1"/>
      <c r="JQR367" s="1"/>
      <c r="JQS367" s="1"/>
      <c r="JQT367" s="1"/>
      <c r="JQU367" s="1"/>
      <c r="JQV367" s="1"/>
      <c r="JQW367" s="1"/>
      <c r="JQX367" s="1"/>
      <c r="JQY367" s="1"/>
      <c r="JQZ367" s="1"/>
      <c r="JRA367" s="1"/>
      <c r="JRB367" s="1"/>
      <c r="JRC367" s="1"/>
      <c r="JRD367" s="1"/>
      <c r="JRE367" s="1"/>
      <c r="JRF367" s="1"/>
      <c r="JRG367" s="1"/>
      <c r="JRH367" s="1"/>
      <c r="JRI367" s="1"/>
      <c r="JRJ367" s="1"/>
      <c r="JRK367" s="1"/>
      <c r="JRL367" s="1"/>
      <c r="JRM367" s="1"/>
      <c r="JRN367" s="1"/>
      <c r="JRO367" s="1"/>
      <c r="JRP367" s="1"/>
      <c r="JRQ367" s="1"/>
      <c r="JRR367" s="1"/>
      <c r="JRS367" s="1"/>
      <c r="JRT367" s="1"/>
      <c r="JRU367" s="1"/>
      <c r="JRV367" s="1"/>
      <c r="JRW367" s="1"/>
      <c r="JRX367" s="1"/>
      <c r="JRY367" s="1"/>
      <c r="JRZ367" s="1"/>
      <c r="JSA367" s="1"/>
      <c r="JSB367" s="1"/>
      <c r="JSC367" s="1"/>
      <c r="JSD367" s="1"/>
      <c r="JSE367" s="1"/>
      <c r="JSF367" s="1"/>
      <c r="JSG367" s="1"/>
      <c r="JSH367" s="1"/>
      <c r="JSI367" s="1"/>
      <c r="JSJ367" s="1"/>
      <c r="JSK367" s="1"/>
      <c r="JSL367" s="1"/>
      <c r="JSM367" s="1"/>
      <c r="JSN367" s="1"/>
      <c r="JSO367" s="1"/>
      <c r="JSP367" s="1"/>
      <c r="JSQ367" s="1"/>
      <c r="JSR367" s="1"/>
      <c r="JSS367" s="1"/>
      <c r="JST367" s="1"/>
      <c r="JSU367" s="1"/>
      <c r="JSV367" s="1"/>
      <c r="JSW367" s="1"/>
      <c r="JSX367" s="1"/>
      <c r="JSY367" s="1"/>
      <c r="JSZ367" s="1"/>
      <c r="JTA367" s="1"/>
      <c r="JTB367" s="1"/>
      <c r="JTC367" s="1"/>
      <c r="JTD367" s="1"/>
      <c r="JTE367" s="1"/>
      <c r="JTF367" s="1"/>
      <c r="JTG367" s="1"/>
      <c r="JTH367" s="1"/>
      <c r="JTI367" s="1"/>
      <c r="JTJ367" s="1"/>
      <c r="JTK367" s="1"/>
      <c r="JTL367" s="1"/>
      <c r="JTM367" s="1"/>
      <c r="JTN367" s="1"/>
      <c r="JTO367" s="1"/>
      <c r="JTP367" s="1"/>
      <c r="JTQ367" s="1"/>
      <c r="JTR367" s="1"/>
      <c r="JTS367" s="1"/>
      <c r="JTT367" s="1"/>
      <c r="JTU367" s="1"/>
      <c r="JTV367" s="1"/>
      <c r="JTW367" s="1"/>
      <c r="JTX367" s="1"/>
      <c r="JTY367" s="1"/>
      <c r="JTZ367" s="1"/>
      <c r="JUA367" s="1"/>
      <c r="JUB367" s="1"/>
      <c r="JUC367" s="1"/>
      <c r="JUD367" s="1"/>
      <c r="JUE367" s="1"/>
      <c r="JUF367" s="1"/>
      <c r="JUG367" s="1"/>
      <c r="JUH367" s="1"/>
      <c r="JUI367" s="1"/>
      <c r="JUJ367" s="1"/>
      <c r="JUK367" s="1"/>
      <c r="JUL367" s="1"/>
      <c r="JUM367" s="1"/>
      <c r="JUN367" s="1"/>
      <c r="JUO367" s="1"/>
      <c r="JUP367" s="1"/>
      <c r="JUQ367" s="1"/>
      <c r="JUR367" s="1"/>
      <c r="JUS367" s="1"/>
      <c r="JUT367" s="1"/>
      <c r="JUU367" s="1"/>
      <c r="JUV367" s="1"/>
      <c r="JUW367" s="1"/>
      <c r="JUX367" s="1"/>
      <c r="JUY367" s="1"/>
      <c r="JUZ367" s="1"/>
      <c r="JVA367" s="1"/>
      <c r="JVB367" s="1"/>
      <c r="JVC367" s="1"/>
      <c r="JVD367" s="1"/>
      <c r="JVE367" s="1"/>
      <c r="JVF367" s="1"/>
      <c r="JVG367" s="1"/>
      <c r="JVH367" s="1"/>
      <c r="JVI367" s="1"/>
      <c r="JVJ367" s="1"/>
      <c r="JVK367" s="1"/>
      <c r="JVL367" s="1"/>
      <c r="JVM367" s="1"/>
      <c r="JVN367" s="1"/>
      <c r="JVO367" s="1"/>
      <c r="JVP367" s="1"/>
      <c r="JVQ367" s="1"/>
      <c r="JVR367" s="1"/>
      <c r="JVS367" s="1"/>
      <c r="JVT367" s="1"/>
      <c r="JVU367" s="1"/>
      <c r="JVV367" s="1"/>
      <c r="JVW367" s="1"/>
      <c r="JVX367" s="1"/>
      <c r="JVY367" s="1"/>
      <c r="JVZ367" s="1"/>
      <c r="JWA367" s="1"/>
      <c r="JWB367" s="1"/>
      <c r="JWC367" s="1"/>
      <c r="JWD367" s="1"/>
      <c r="JWE367" s="1"/>
      <c r="JWF367" s="1"/>
      <c r="JWG367" s="1"/>
      <c r="JWH367" s="1"/>
      <c r="JWI367" s="1"/>
      <c r="JWJ367" s="1"/>
      <c r="JWK367" s="1"/>
      <c r="JWL367" s="1"/>
      <c r="JWM367" s="1"/>
      <c r="JWN367" s="1"/>
      <c r="JWO367" s="1"/>
      <c r="JWP367" s="1"/>
      <c r="JWQ367" s="1"/>
      <c r="JWR367" s="1"/>
      <c r="JWS367" s="1"/>
      <c r="JWT367" s="1"/>
      <c r="JWU367" s="1"/>
      <c r="JWV367" s="1"/>
      <c r="JWW367" s="1"/>
      <c r="JWX367" s="1"/>
      <c r="JWY367" s="1"/>
      <c r="JWZ367" s="1"/>
      <c r="JXA367" s="1"/>
      <c r="JXB367" s="1"/>
      <c r="JXC367" s="1"/>
      <c r="JXD367" s="1"/>
      <c r="JXE367" s="1"/>
      <c r="JXF367" s="1"/>
      <c r="JXG367" s="1"/>
      <c r="JXH367" s="1"/>
      <c r="JXI367" s="1"/>
      <c r="JXJ367" s="1"/>
      <c r="JXK367" s="1"/>
      <c r="JXL367" s="1"/>
      <c r="JXM367" s="1"/>
      <c r="JXN367" s="1"/>
      <c r="JXO367" s="1"/>
      <c r="JXP367" s="1"/>
      <c r="JXQ367" s="1"/>
      <c r="JXR367" s="1"/>
      <c r="JXS367" s="1"/>
      <c r="JXT367" s="1"/>
      <c r="JXU367" s="1"/>
      <c r="JXV367" s="1"/>
      <c r="JXW367" s="1"/>
      <c r="JXX367" s="1"/>
      <c r="JXY367" s="1"/>
      <c r="JXZ367" s="1"/>
      <c r="JYA367" s="1"/>
      <c r="JYB367" s="1"/>
      <c r="JYC367" s="1"/>
      <c r="JYD367" s="1"/>
      <c r="JYE367" s="1"/>
      <c r="JYF367" s="1"/>
      <c r="JYG367" s="1"/>
      <c r="JYH367" s="1"/>
      <c r="JYI367" s="1"/>
      <c r="JYJ367" s="1"/>
      <c r="JYK367" s="1"/>
      <c r="JYL367" s="1"/>
      <c r="JYM367" s="1"/>
      <c r="JYN367" s="1"/>
      <c r="JYO367" s="1"/>
      <c r="JYP367" s="1"/>
      <c r="JYQ367" s="1"/>
      <c r="JYR367" s="1"/>
      <c r="JYS367" s="1"/>
      <c r="JYT367" s="1"/>
      <c r="JYU367" s="1"/>
      <c r="JYV367" s="1"/>
      <c r="JYW367" s="1"/>
      <c r="JYX367" s="1"/>
      <c r="JYY367" s="1"/>
      <c r="JYZ367" s="1"/>
      <c r="JZA367" s="1"/>
      <c r="JZB367" s="1"/>
      <c r="JZC367" s="1"/>
      <c r="JZD367" s="1"/>
      <c r="JZE367" s="1"/>
      <c r="JZF367" s="1"/>
      <c r="JZG367" s="1"/>
      <c r="JZH367" s="1"/>
      <c r="JZI367" s="1"/>
      <c r="JZJ367" s="1"/>
      <c r="JZK367" s="1"/>
      <c r="JZL367" s="1"/>
      <c r="JZM367" s="1"/>
      <c r="JZN367" s="1"/>
      <c r="JZO367" s="1"/>
      <c r="JZP367" s="1"/>
      <c r="JZQ367" s="1"/>
      <c r="JZR367" s="1"/>
      <c r="JZS367" s="1"/>
      <c r="JZT367" s="1"/>
      <c r="JZU367" s="1"/>
      <c r="JZV367" s="1"/>
      <c r="JZW367" s="1"/>
      <c r="JZX367" s="1"/>
      <c r="JZY367" s="1"/>
      <c r="JZZ367" s="1"/>
      <c r="KAA367" s="1"/>
      <c r="KAB367" s="1"/>
      <c r="KAC367" s="1"/>
      <c r="KAD367" s="1"/>
      <c r="KAE367" s="1"/>
      <c r="KAF367" s="1"/>
      <c r="KAG367" s="1"/>
      <c r="KAH367" s="1"/>
      <c r="KAI367" s="1"/>
      <c r="KAJ367" s="1"/>
      <c r="KAK367" s="1"/>
      <c r="KAL367" s="1"/>
      <c r="KAM367" s="1"/>
      <c r="KAN367" s="1"/>
      <c r="KAO367" s="1"/>
      <c r="KAP367" s="1"/>
      <c r="KAQ367" s="1"/>
      <c r="KAR367" s="1"/>
      <c r="KAS367" s="1"/>
      <c r="KAT367" s="1"/>
      <c r="KAU367" s="1"/>
      <c r="KAV367" s="1"/>
      <c r="KAW367" s="1"/>
      <c r="KAX367" s="1"/>
      <c r="KAY367" s="1"/>
      <c r="KAZ367" s="1"/>
      <c r="KBA367" s="1"/>
      <c r="KBB367" s="1"/>
      <c r="KBC367" s="1"/>
      <c r="KBD367" s="1"/>
      <c r="KBE367" s="1"/>
      <c r="KBF367" s="1"/>
      <c r="KBG367" s="1"/>
      <c r="KBH367" s="1"/>
      <c r="KBI367" s="1"/>
      <c r="KBJ367" s="1"/>
      <c r="KBK367" s="1"/>
      <c r="KBL367" s="1"/>
      <c r="KBM367" s="1"/>
      <c r="KBN367" s="1"/>
      <c r="KBO367" s="1"/>
      <c r="KBP367" s="1"/>
      <c r="KBQ367" s="1"/>
      <c r="KBR367" s="1"/>
      <c r="KBS367" s="1"/>
      <c r="KBT367" s="1"/>
      <c r="KBU367" s="1"/>
      <c r="KBV367" s="1"/>
      <c r="KBW367" s="1"/>
      <c r="KBX367" s="1"/>
      <c r="KBY367" s="1"/>
      <c r="KBZ367" s="1"/>
      <c r="KCA367" s="1"/>
      <c r="KCB367" s="1"/>
      <c r="KCC367" s="1"/>
      <c r="KCD367" s="1"/>
      <c r="KCE367" s="1"/>
      <c r="KCF367" s="1"/>
      <c r="KCG367" s="1"/>
      <c r="KCH367" s="1"/>
      <c r="KCI367" s="1"/>
      <c r="KCJ367" s="1"/>
      <c r="KCK367" s="1"/>
      <c r="KCL367" s="1"/>
      <c r="KCM367" s="1"/>
      <c r="KCN367" s="1"/>
      <c r="KCO367" s="1"/>
      <c r="KCP367" s="1"/>
      <c r="KCQ367" s="1"/>
      <c r="KCR367" s="1"/>
      <c r="KCS367" s="1"/>
      <c r="KCT367" s="1"/>
      <c r="KCU367" s="1"/>
      <c r="KCV367" s="1"/>
      <c r="KCW367" s="1"/>
      <c r="KCX367" s="1"/>
      <c r="KCY367" s="1"/>
      <c r="KCZ367" s="1"/>
      <c r="KDA367" s="1"/>
      <c r="KDB367" s="1"/>
      <c r="KDC367" s="1"/>
      <c r="KDD367" s="1"/>
      <c r="KDE367" s="1"/>
      <c r="KDF367" s="1"/>
      <c r="KDG367" s="1"/>
      <c r="KDH367" s="1"/>
      <c r="KDI367" s="1"/>
      <c r="KDJ367" s="1"/>
      <c r="KDK367" s="1"/>
      <c r="KDL367" s="1"/>
      <c r="KDM367" s="1"/>
      <c r="KDN367" s="1"/>
      <c r="KDO367" s="1"/>
      <c r="KDP367" s="1"/>
      <c r="KDQ367" s="1"/>
      <c r="KDR367" s="1"/>
      <c r="KDS367" s="1"/>
      <c r="KDT367" s="1"/>
      <c r="KDU367" s="1"/>
      <c r="KDV367" s="1"/>
      <c r="KDW367" s="1"/>
      <c r="KDX367" s="1"/>
      <c r="KDY367" s="1"/>
      <c r="KDZ367" s="1"/>
      <c r="KEA367" s="1"/>
      <c r="KEB367" s="1"/>
      <c r="KEC367" s="1"/>
      <c r="KED367" s="1"/>
      <c r="KEE367" s="1"/>
      <c r="KEF367" s="1"/>
      <c r="KEG367" s="1"/>
      <c r="KEH367" s="1"/>
      <c r="KEI367" s="1"/>
      <c r="KEJ367" s="1"/>
      <c r="KEK367" s="1"/>
      <c r="KEL367" s="1"/>
      <c r="KEM367" s="1"/>
      <c r="KEN367" s="1"/>
      <c r="KEO367" s="1"/>
      <c r="KEP367" s="1"/>
      <c r="KEQ367" s="1"/>
      <c r="KER367" s="1"/>
      <c r="KES367" s="1"/>
      <c r="KET367" s="1"/>
      <c r="KEU367" s="1"/>
      <c r="KEV367" s="1"/>
      <c r="KEW367" s="1"/>
      <c r="KEX367" s="1"/>
      <c r="KEY367" s="1"/>
      <c r="KEZ367" s="1"/>
      <c r="KFA367" s="1"/>
      <c r="KFB367" s="1"/>
      <c r="KFC367" s="1"/>
      <c r="KFD367" s="1"/>
      <c r="KFE367" s="1"/>
      <c r="KFF367" s="1"/>
      <c r="KFG367" s="1"/>
      <c r="KFH367" s="1"/>
      <c r="KFI367" s="1"/>
      <c r="KFJ367" s="1"/>
      <c r="KFK367" s="1"/>
      <c r="KFL367" s="1"/>
      <c r="KFM367" s="1"/>
      <c r="KFN367" s="1"/>
      <c r="KFO367" s="1"/>
      <c r="KFP367" s="1"/>
      <c r="KFQ367" s="1"/>
      <c r="KFR367" s="1"/>
      <c r="KFS367" s="1"/>
      <c r="KFT367" s="1"/>
      <c r="KFU367" s="1"/>
      <c r="KFV367" s="1"/>
      <c r="KFW367" s="1"/>
      <c r="KFX367" s="1"/>
      <c r="KFY367" s="1"/>
      <c r="KFZ367" s="1"/>
      <c r="KGA367" s="1"/>
      <c r="KGB367" s="1"/>
      <c r="KGC367" s="1"/>
      <c r="KGD367" s="1"/>
      <c r="KGE367" s="1"/>
      <c r="KGF367" s="1"/>
      <c r="KGG367" s="1"/>
      <c r="KGH367" s="1"/>
      <c r="KGI367" s="1"/>
      <c r="KGJ367" s="1"/>
      <c r="KGK367" s="1"/>
      <c r="KGL367" s="1"/>
      <c r="KGM367" s="1"/>
      <c r="KGN367" s="1"/>
      <c r="KGO367" s="1"/>
      <c r="KGP367" s="1"/>
      <c r="KGQ367" s="1"/>
      <c r="KGR367" s="1"/>
      <c r="KGS367" s="1"/>
      <c r="KGT367" s="1"/>
      <c r="KGU367" s="1"/>
      <c r="KGV367" s="1"/>
      <c r="KGW367" s="1"/>
      <c r="KGX367" s="1"/>
      <c r="KGY367" s="1"/>
      <c r="KGZ367" s="1"/>
      <c r="KHA367" s="1"/>
      <c r="KHB367" s="1"/>
      <c r="KHC367" s="1"/>
      <c r="KHD367" s="1"/>
      <c r="KHE367" s="1"/>
      <c r="KHF367" s="1"/>
      <c r="KHG367" s="1"/>
      <c r="KHH367" s="1"/>
      <c r="KHI367" s="1"/>
      <c r="KHJ367" s="1"/>
      <c r="KHK367" s="1"/>
      <c r="KHL367" s="1"/>
      <c r="KHM367" s="1"/>
      <c r="KHN367" s="1"/>
      <c r="KHO367" s="1"/>
      <c r="KHP367" s="1"/>
      <c r="KHQ367" s="1"/>
      <c r="KHR367" s="1"/>
      <c r="KHS367" s="1"/>
      <c r="KHT367" s="1"/>
      <c r="KHU367" s="1"/>
      <c r="KHV367" s="1"/>
      <c r="KHW367" s="1"/>
      <c r="KHX367" s="1"/>
      <c r="KHY367" s="1"/>
      <c r="KHZ367" s="1"/>
      <c r="KIA367" s="1"/>
      <c r="KIB367" s="1"/>
      <c r="KIC367" s="1"/>
      <c r="KID367" s="1"/>
      <c r="KIE367" s="1"/>
      <c r="KIF367" s="1"/>
      <c r="KIG367" s="1"/>
      <c r="KIH367" s="1"/>
      <c r="KII367" s="1"/>
      <c r="KIJ367" s="1"/>
      <c r="KIK367" s="1"/>
      <c r="KIL367" s="1"/>
      <c r="KIM367" s="1"/>
      <c r="KIN367" s="1"/>
      <c r="KIO367" s="1"/>
      <c r="KIP367" s="1"/>
      <c r="KIQ367" s="1"/>
      <c r="KIR367" s="1"/>
      <c r="KIS367" s="1"/>
      <c r="KIT367" s="1"/>
      <c r="KIU367" s="1"/>
      <c r="KIV367" s="1"/>
      <c r="KIW367" s="1"/>
      <c r="KIX367" s="1"/>
      <c r="KIY367" s="1"/>
      <c r="KIZ367" s="1"/>
      <c r="KJA367" s="1"/>
      <c r="KJB367" s="1"/>
      <c r="KJC367" s="1"/>
      <c r="KJD367" s="1"/>
      <c r="KJE367" s="1"/>
      <c r="KJF367" s="1"/>
      <c r="KJG367" s="1"/>
      <c r="KJH367" s="1"/>
      <c r="KJI367" s="1"/>
      <c r="KJJ367" s="1"/>
      <c r="KJK367" s="1"/>
      <c r="KJL367" s="1"/>
      <c r="KJM367" s="1"/>
      <c r="KJN367" s="1"/>
      <c r="KJO367" s="1"/>
      <c r="KJP367" s="1"/>
      <c r="KJQ367" s="1"/>
      <c r="KJR367" s="1"/>
      <c r="KJS367" s="1"/>
      <c r="KJT367" s="1"/>
      <c r="KJU367" s="1"/>
      <c r="KJV367" s="1"/>
      <c r="KJW367" s="1"/>
      <c r="KJX367" s="1"/>
      <c r="KJY367" s="1"/>
      <c r="KJZ367" s="1"/>
      <c r="KKA367" s="1"/>
      <c r="KKB367" s="1"/>
      <c r="KKC367" s="1"/>
      <c r="KKD367" s="1"/>
      <c r="KKE367" s="1"/>
      <c r="KKF367" s="1"/>
      <c r="KKG367" s="1"/>
      <c r="KKH367" s="1"/>
      <c r="KKI367" s="1"/>
      <c r="KKJ367" s="1"/>
      <c r="KKK367" s="1"/>
      <c r="KKL367" s="1"/>
      <c r="KKM367" s="1"/>
      <c r="KKN367" s="1"/>
      <c r="KKO367" s="1"/>
      <c r="KKP367" s="1"/>
      <c r="KKQ367" s="1"/>
      <c r="KKR367" s="1"/>
      <c r="KKS367" s="1"/>
      <c r="KKT367" s="1"/>
      <c r="KKU367" s="1"/>
      <c r="KKV367" s="1"/>
      <c r="KKW367" s="1"/>
      <c r="KKX367" s="1"/>
      <c r="KKY367" s="1"/>
      <c r="KKZ367" s="1"/>
      <c r="KLA367" s="1"/>
      <c r="KLB367" s="1"/>
      <c r="KLC367" s="1"/>
      <c r="KLD367" s="1"/>
      <c r="KLE367" s="1"/>
      <c r="KLF367" s="1"/>
      <c r="KLG367" s="1"/>
      <c r="KLH367" s="1"/>
      <c r="KLI367" s="1"/>
      <c r="KLJ367" s="1"/>
      <c r="KLK367" s="1"/>
      <c r="KLL367" s="1"/>
      <c r="KLM367" s="1"/>
      <c r="KLN367" s="1"/>
      <c r="KLO367" s="1"/>
      <c r="KLP367" s="1"/>
      <c r="KLQ367" s="1"/>
      <c r="KLR367" s="1"/>
      <c r="KLS367" s="1"/>
      <c r="KLT367" s="1"/>
      <c r="KLU367" s="1"/>
      <c r="KLV367" s="1"/>
      <c r="KLW367" s="1"/>
      <c r="KLX367" s="1"/>
      <c r="KLY367" s="1"/>
      <c r="KLZ367" s="1"/>
      <c r="KMA367" s="1"/>
      <c r="KMB367" s="1"/>
      <c r="KMC367" s="1"/>
      <c r="KMD367" s="1"/>
      <c r="KME367" s="1"/>
      <c r="KMF367" s="1"/>
      <c r="KMG367" s="1"/>
      <c r="KMH367" s="1"/>
      <c r="KMI367" s="1"/>
      <c r="KMJ367" s="1"/>
      <c r="KMK367" s="1"/>
      <c r="KML367" s="1"/>
      <c r="KMM367" s="1"/>
      <c r="KMN367" s="1"/>
      <c r="KMO367" s="1"/>
      <c r="KMP367" s="1"/>
      <c r="KMQ367" s="1"/>
      <c r="KMR367" s="1"/>
      <c r="KMS367" s="1"/>
      <c r="KMT367" s="1"/>
      <c r="KMU367" s="1"/>
      <c r="KMV367" s="1"/>
      <c r="KMW367" s="1"/>
      <c r="KMX367" s="1"/>
      <c r="KMY367" s="1"/>
      <c r="KMZ367" s="1"/>
      <c r="KNA367" s="1"/>
      <c r="KNB367" s="1"/>
      <c r="KNC367" s="1"/>
      <c r="KND367" s="1"/>
      <c r="KNE367" s="1"/>
      <c r="KNF367" s="1"/>
      <c r="KNG367" s="1"/>
      <c r="KNH367" s="1"/>
      <c r="KNI367" s="1"/>
      <c r="KNJ367" s="1"/>
      <c r="KNK367" s="1"/>
      <c r="KNL367" s="1"/>
      <c r="KNM367" s="1"/>
      <c r="KNN367" s="1"/>
      <c r="KNO367" s="1"/>
      <c r="KNP367" s="1"/>
      <c r="KNQ367" s="1"/>
      <c r="KNR367" s="1"/>
      <c r="KNS367" s="1"/>
      <c r="KNT367" s="1"/>
      <c r="KNU367" s="1"/>
      <c r="KNV367" s="1"/>
      <c r="KNW367" s="1"/>
      <c r="KNX367" s="1"/>
      <c r="KNY367" s="1"/>
      <c r="KNZ367" s="1"/>
      <c r="KOA367" s="1"/>
      <c r="KOB367" s="1"/>
      <c r="KOC367" s="1"/>
      <c r="KOD367" s="1"/>
      <c r="KOE367" s="1"/>
      <c r="KOF367" s="1"/>
      <c r="KOG367" s="1"/>
      <c r="KOH367" s="1"/>
      <c r="KOI367" s="1"/>
      <c r="KOJ367" s="1"/>
      <c r="KOK367" s="1"/>
      <c r="KOL367" s="1"/>
      <c r="KOM367" s="1"/>
      <c r="KON367" s="1"/>
      <c r="KOO367" s="1"/>
      <c r="KOP367" s="1"/>
      <c r="KOQ367" s="1"/>
      <c r="KOR367" s="1"/>
      <c r="KOS367" s="1"/>
      <c r="KOT367" s="1"/>
      <c r="KOU367" s="1"/>
      <c r="KOV367" s="1"/>
      <c r="KOW367" s="1"/>
      <c r="KOX367" s="1"/>
      <c r="KOY367" s="1"/>
      <c r="KOZ367" s="1"/>
      <c r="KPA367" s="1"/>
      <c r="KPB367" s="1"/>
      <c r="KPC367" s="1"/>
      <c r="KPD367" s="1"/>
      <c r="KPE367" s="1"/>
      <c r="KPF367" s="1"/>
      <c r="KPG367" s="1"/>
      <c r="KPH367" s="1"/>
      <c r="KPI367" s="1"/>
      <c r="KPJ367" s="1"/>
      <c r="KPK367" s="1"/>
      <c r="KPL367" s="1"/>
      <c r="KPM367" s="1"/>
      <c r="KPN367" s="1"/>
      <c r="KPO367" s="1"/>
      <c r="KPP367" s="1"/>
      <c r="KPQ367" s="1"/>
      <c r="KPR367" s="1"/>
      <c r="KPS367" s="1"/>
      <c r="KPT367" s="1"/>
      <c r="KPU367" s="1"/>
      <c r="KPV367" s="1"/>
      <c r="KPW367" s="1"/>
      <c r="KPX367" s="1"/>
      <c r="KPY367" s="1"/>
      <c r="KPZ367" s="1"/>
      <c r="KQA367" s="1"/>
      <c r="KQB367" s="1"/>
      <c r="KQC367" s="1"/>
      <c r="KQD367" s="1"/>
      <c r="KQE367" s="1"/>
      <c r="KQF367" s="1"/>
      <c r="KQG367" s="1"/>
      <c r="KQH367" s="1"/>
      <c r="KQI367" s="1"/>
      <c r="KQJ367" s="1"/>
      <c r="KQK367" s="1"/>
      <c r="KQL367" s="1"/>
      <c r="KQM367" s="1"/>
      <c r="KQN367" s="1"/>
      <c r="KQO367" s="1"/>
      <c r="KQP367" s="1"/>
      <c r="KQQ367" s="1"/>
      <c r="KQR367" s="1"/>
      <c r="KQS367" s="1"/>
      <c r="KQT367" s="1"/>
      <c r="KQU367" s="1"/>
      <c r="KQV367" s="1"/>
      <c r="KQW367" s="1"/>
      <c r="KQX367" s="1"/>
      <c r="KQY367" s="1"/>
      <c r="KQZ367" s="1"/>
      <c r="KRA367" s="1"/>
      <c r="KRB367" s="1"/>
      <c r="KRC367" s="1"/>
      <c r="KRD367" s="1"/>
      <c r="KRE367" s="1"/>
      <c r="KRF367" s="1"/>
      <c r="KRG367" s="1"/>
      <c r="KRH367" s="1"/>
      <c r="KRI367" s="1"/>
      <c r="KRJ367" s="1"/>
      <c r="KRK367" s="1"/>
      <c r="KRL367" s="1"/>
      <c r="KRM367" s="1"/>
      <c r="KRN367" s="1"/>
      <c r="KRO367" s="1"/>
      <c r="KRP367" s="1"/>
      <c r="KRQ367" s="1"/>
      <c r="KRR367" s="1"/>
      <c r="KRS367" s="1"/>
      <c r="KRT367" s="1"/>
      <c r="KRU367" s="1"/>
      <c r="KRV367" s="1"/>
      <c r="KRW367" s="1"/>
      <c r="KRX367" s="1"/>
      <c r="KRY367" s="1"/>
      <c r="KRZ367" s="1"/>
      <c r="KSA367" s="1"/>
      <c r="KSB367" s="1"/>
      <c r="KSC367" s="1"/>
      <c r="KSD367" s="1"/>
      <c r="KSE367" s="1"/>
      <c r="KSF367" s="1"/>
      <c r="KSG367" s="1"/>
      <c r="KSH367" s="1"/>
      <c r="KSI367" s="1"/>
      <c r="KSJ367" s="1"/>
      <c r="KSK367" s="1"/>
      <c r="KSL367" s="1"/>
      <c r="KSM367" s="1"/>
      <c r="KSN367" s="1"/>
      <c r="KSO367" s="1"/>
      <c r="KSP367" s="1"/>
      <c r="KSQ367" s="1"/>
      <c r="KSR367" s="1"/>
      <c r="KSS367" s="1"/>
      <c r="KST367" s="1"/>
      <c r="KSU367" s="1"/>
      <c r="KSV367" s="1"/>
      <c r="KSW367" s="1"/>
      <c r="KSX367" s="1"/>
      <c r="KSY367" s="1"/>
      <c r="KSZ367" s="1"/>
      <c r="KTA367" s="1"/>
      <c r="KTB367" s="1"/>
      <c r="KTC367" s="1"/>
      <c r="KTD367" s="1"/>
      <c r="KTE367" s="1"/>
      <c r="KTF367" s="1"/>
      <c r="KTG367" s="1"/>
      <c r="KTH367" s="1"/>
      <c r="KTI367" s="1"/>
      <c r="KTJ367" s="1"/>
      <c r="KTK367" s="1"/>
      <c r="KTL367" s="1"/>
      <c r="KTM367" s="1"/>
      <c r="KTN367" s="1"/>
      <c r="KTO367" s="1"/>
      <c r="KTP367" s="1"/>
      <c r="KTQ367" s="1"/>
      <c r="KTR367" s="1"/>
      <c r="KTS367" s="1"/>
      <c r="KTT367" s="1"/>
      <c r="KTU367" s="1"/>
      <c r="KTV367" s="1"/>
      <c r="KTW367" s="1"/>
      <c r="KTX367" s="1"/>
      <c r="KTY367" s="1"/>
      <c r="KTZ367" s="1"/>
      <c r="KUA367" s="1"/>
      <c r="KUB367" s="1"/>
      <c r="KUC367" s="1"/>
      <c r="KUD367" s="1"/>
      <c r="KUE367" s="1"/>
      <c r="KUF367" s="1"/>
      <c r="KUG367" s="1"/>
      <c r="KUH367" s="1"/>
      <c r="KUI367" s="1"/>
      <c r="KUJ367" s="1"/>
      <c r="KUK367" s="1"/>
      <c r="KUL367" s="1"/>
      <c r="KUM367" s="1"/>
      <c r="KUN367" s="1"/>
      <c r="KUO367" s="1"/>
      <c r="KUP367" s="1"/>
      <c r="KUQ367" s="1"/>
      <c r="KUR367" s="1"/>
      <c r="KUS367" s="1"/>
      <c r="KUT367" s="1"/>
      <c r="KUU367" s="1"/>
      <c r="KUV367" s="1"/>
      <c r="KUW367" s="1"/>
      <c r="KUX367" s="1"/>
      <c r="KUY367" s="1"/>
      <c r="KUZ367" s="1"/>
      <c r="KVA367" s="1"/>
      <c r="KVB367" s="1"/>
      <c r="KVC367" s="1"/>
      <c r="KVD367" s="1"/>
      <c r="KVE367" s="1"/>
      <c r="KVF367" s="1"/>
      <c r="KVG367" s="1"/>
      <c r="KVH367" s="1"/>
      <c r="KVI367" s="1"/>
      <c r="KVJ367" s="1"/>
      <c r="KVK367" s="1"/>
      <c r="KVL367" s="1"/>
      <c r="KVM367" s="1"/>
      <c r="KVN367" s="1"/>
      <c r="KVO367" s="1"/>
      <c r="KVP367" s="1"/>
      <c r="KVQ367" s="1"/>
      <c r="KVR367" s="1"/>
      <c r="KVS367" s="1"/>
      <c r="KVT367" s="1"/>
      <c r="KVU367" s="1"/>
      <c r="KVV367" s="1"/>
      <c r="KVW367" s="1"/>
      <c r="KVX367" s="1"/>
      <c r="KVY367" s="1"/>
      <c r="KVZ367" s="1"/>
      <c r="KWA367" s="1"/>
      <c r="KWB367" s="1"/>
      <c r="KWC367" s="1"/>
      <c r="KWD367" s="1"/>
      <c r="KWE367" s="1"/>
      <c r="KWF367" s="1"/>
      <c r="KWG367" s="1"/>
      <c r="KWH367" s="1"/>
      <c r="KWI367" s="1"/>
      <c r="KWJ367" s="1"/>
      <c r="KWK367" s="1"/>
      <c r="KWL367" s="1"/>
      <c r="KWM367" s="1"/>
      <c r="KWN367" s="1"/>
      <c r="KWO367" s="1"/>
      <c r="KWP367" s="1"/>
      <c r="KWQ367" s="1"/>
      <c r="KWR367" s="1"/>
      <c r="KWS367" s="1"/>
      <c r="KWT367" s="1"/>
      <c r="KWU367" s="1"/>
      <c r="KWV367" s="1"/>
      <c r="KWW367" s="1"/>
      <c r="KWX367" s="1"/>
      <c r="KWY367" s="1"/>
      <c r="KWZ367" s="1"/>
      <c r="KXA367" s="1"/>
      <c r="KXB367" s="1"/>
      <c r="KXC367" s="1"/>
      <c r="KXD367" s="1"/>
      <c r="KXE367" s="1"/>
      <c r="KXF367" s="1"/>
      <c r="KXG367" s="1"/>
      <c r="KXH367" s="1"/>
      <c r="KXI367" s="1"/>
      <c r="KXJ367" s="1"/>
      <c r="KXK367" s="1"/>
      <c r="KXL367" s="1"/>
      <c r="KXM367" s="1"/>
      <c r="KXN367" s="1"/>
      <c r="KXO367" s="1"/>
      <c r="KXP367" s="1"/>
      <c r="KXQ367" s="1"/>
      <c r="KXR367" s="1"/>
      <c r="KXS367" s="1"/>
      <c r="KXT367" s="1"/>
      <c r="KXU367" s="1"/>
      <c r="KXV367" s="1"/>
      <c r="KXW367" s="1"/>
      <c r="KXX367" s="1"/>
      <c r="KXY367" s="1"/>
      <c r="KXZ367" s="1"/>
      <c r="KYA367" s="1"/>
      <c r="KYB367" s="1"/>
      <c r="KYC367" s="1"/>
      <c r="KYD367" s="1"/>
      <c r="KYE367" s="1"/>
      <c r="KYF367" s="1"/>
      <c r="KYG367" s="1"/>
      <c r="KYH367" s="1"/>
      <c r="KYI367" s="1"/>
      <c r="KYJ367" s="1"/>
      <c r="KYK367" s="1"/>
      <c r="KYL367" s="1"/>
      <c r="KYM367" s="1"/>
      <c r="KYN367" s="1"/>
      <c r="KYO367" s="1"/>
      <c r="KYP367" s="1"/>
      <c r="KYQ367" s="1"/>
      <c r="KYR367" s="1"/>
      <c r="KYS367" s="1"/>
      <c r="KYT367" s="1"/>
      <c r="KYU367" s="1"/>
      <c r="KYV367" s="1"/>
      <c r="KYW367" s="1"/>
      <c r="KYX367" s="1"/>
      <c r="KYY367" s="1"/>
      <c r="KYZ367" s="1"/>
      <c r="KZA367" s="1"/>
      <c r="KZB367" s="1"/>
      <c r="KZC367" s="1"/>
      <c r="KZD367" s="1"/>
      <c r="KZE367" s="1"/>
      <c r="KZF367" s="1"/>
      <c r="KZG367" s="1"/>
      <c r="KZH367" s="1"/>
      <c r="KZI367" s="1"/>
      <c r="KZJ367" s="1"/>
      <c r="KZK367" s="1"/>
      <c r="KZL367" s="1"/>
      <c r="KZM367" s="1"/>
      <c r="KZN367" s="1"/>
      <c r="KZO367" s="1"/>
      <c r="KZP367" s="1"/>
      <c r="KZQ367" s="1"/>
      <c r="KZR367" s="1"/>
      <c r="KZS367" s="1"/>
      <c r="KZT367" s="1"/>
      <c r="KZU367" s="1"/>
      <c r="KZV367" s="1"/>
      <c r="KZW367" s="1"/>
      <c r="KZX367" s="1"/>
      <c r="KZY367" s="1"/>
      <c r="KZZ367" s="1"/>
      <c r="LAA367" s="1"/>
      <c r="LAB367" s="1"/>
      <c r="LAC367" s="1"/>
      <c r="LAD367" s="1"/>
      <c r="LAE367" s="1"/>
      <c r="LAF367" s="1"/>
      <c r="LAG367" s="1"/>
      <c r="LAH367" s="1"/>
      <c r="LAI367" s="1"/>
      <c r="LAJ367" s="1"/>
      <c r="LAK367" s="1"/>
      <c r="LAL367" s="1"/>
      <c r="LAM367" s="1"/>
      <c r="LAN367" s="1"/>
      <c r="LAO367" s="1"/>
      <c r="LAP367" s="1"/>
      <c r="LAQ367" s="1"/>
      <c r="LAR367" s="1"/>
      <c r="LAS367" s="1"/>
      <c r="LAT367" s="1"/>
      <c r="LAU367" s="1"/>
      <c r="LAV367" s="1"/>
      <c r="LAW367" s="1"/>
      <c r="LAX367" s="1"/>
      <c r="LAY367" s="1"/>
      <c r="LAZ367" s="1"/>
      <c r="LBA367" s="1"/>
      <c r="LBB367" s="1"/>
      <c r="LBC367" s="1"/>
      <c r="LBD367" s="1"/>
      <c r="LBE367" s="1"/>
      <c r="LBF367" s="1"/>
      <c r="LBG367" s="1"/>
      <c r="LBH367" s="1"/>
      <c r="LBI367" s="1"/>
      <c r="LBJ367" s="1"/>
      <c r="LBK367" s="1"/>
      <c r="LBL367" s="1"/>
      <c r="LBM367" s="1"/>
      <c r="LBN367" s="1"/>
      <c r="LBO367" s="1"/>
      <c r="LBP367" s="1"/>
      <c r="LBQ367" s="1"/>
      <c r="LBR367" s="1"/>
      <c r="LBS367" s="1"/>
      <c r="LBT367" s="1"/>
      <c r="LBU367" s="1"/>
      <c r="LBV367" s="1"/>
      <c r="LBW367" s="1"/>
      <c r="LBX367" s="1"/>
      <c r="LBY367" s="1"/>
      <c r="LBZ367" s="1"/>
      <c r="LCA367" s="1"/>
      <c r="LCB367" s="1"/>
      <c r="LCC367" s="1"/>
      <c r="LCD367" s="1"/>
      <c r="LCE367" s="1"/>
      <c r="LCF367" s="1"/>
      <c r="LCG367" s="1"/>
      <c r="LCH367" s="1"/>
      <c r="LCI367" s="1"/>
      <c r="LCJ367" s="1"/>
      <c r="LCK367" s="1"/>
      <c r="LCL367" s="1"/>
      <c r="LCM367" s="1"/>
      <c r="LCN367" s="1"/>
      <c r="LCO367" s="1"/>
      <c r="LCP367" s="1"/>
      <c r="LCQ367" s="1"/>
      <c r="LCR367" s="1"/>
      <c r="LCS367" s="1"/>
      <c r="LCT367" s="1"/>
      <c r="LCU367" s="1"/>
      <c r="LCV367" s="1"/>
      <c r="LCW367" s="1"/>
      <c r="LCX367" s="1"/>
      <c r="LCY367" s="1"/>
      <c r="LCZ367" s="1"/>
      <c r="LDA367" s="1"/>
      <c r="LDB367" s="1"/>
      <c r="LDC367" s="1"/>
      <c r="LDD367" s="1"/>
      <c r="LDE367" s="1"/>
      <c r="LDF367" s="1"/>
      <c r="LDG367" s="1"/>
      <c r="LDH367" s="1"/>
      <c r="LDI367" s="1"/>
      <c r="LDJ367" s="1"/>
      <c r="LDK367" s="1"/>
      <c r="LDL367" s="1"/>
      <c r="LDM367" s="1"/>
      <c r="LDN367" s="1"/>
      <c r="LDO367" s="1"/>
      <c r="LDP367" s="1"/>
      <c r="LDQ367" s="1"/>
      <c r="LDR367" s="1"/>
      <c r="LDS367" s="1"/>
      <c r="LDT367" s="1"/>
      <c r="LDU367" s="1"/>
      <c r="LDV367" s="1"/>
      <c r="LDW367" s="1"/>
      <c r="LDX367" s="1"/>
      <c r="LDY367" s="1"/>
      <c r="LDZ367" s="1"/>
      <c r="LEA367" s="1"/>
      <c r="LEB367" s="1"/>
      <c r="LEC367" s="1"/>
      <c r="LED367" s="1"/>
      <c r="LEE367" s="1"/>
      <c r="LEF367" s="1"/>
      <c r="LEG367" s="1"/>
      <c r="LEH367" s="1"/>
      <c r="LEI367" s="1"/>
      <c r="LEJ367" s="1"/>
      <c r="LEK367" s="1"/>
      <c r="LEL367" s="1"/>
      <c r="LEM367" s="1"/>
      <c r="LEN367" s="1"/>
      <c r="LEO367" s="1"/>
      <c r="LEP367" s="1"/>
      <c r="LEQ367" s="1"/>
      <c r="LER367" s="1"/>
      <c r="LES367" s="1"/>
      <c r="LET367" s="1"/>
      <c r="LEU367" s="1"/>
      <c r="LEV367" s="1"/>
      <c r="LEW367" s="1"/>
      <c r="LEX367" s="1"/>
      <c r="LEY367" s="1"/>
      <c r="LEZ367" s="1"/>
      <c r="LFA367" s="1"/>
      <c r="LFB367" s="1"/>
      <c r="LFC367" s="1"/>
      <c r="LFD367" s="1"/>
      <c r="LFE367" s="1"/>
      <c r="LFF367" s="1"/>
      <c r="LFG367" s="1"/>
      <c r="LFH367" s="1"/>
      <c r="LFI367" s="1"/>
      <c r="LFJ367" s="1"/>
      <c r="LFK367" s="1"/>
      <c r="LFL367" s="1"/>
      <c r="LFM367" s="1"/>
      <c r="LFN367" s="1"/>
      <c r="LFO367" s="1"/>
      <c r="LFP367" s="1"/>
      <c r="LFQ367" s="1"/>
      <c r="LFR367" s="1"/>
      <c r="LFS367" s="1"/>
      <c r="LFT367" s="1"/>
      <c r="LFU367" s="1"/>
      <c r="LFV367" s="1"/>
      <c r="LFW367" s="1"/>
      <c r="LFX367" s="1"/>
      <c r="LFY367" s="1"/>
      <c r="LFZ367" s="1"/>
      <c r="LGA367" s="1"/>
      <c r="LGB367" s="1"/>
      <c r="LGC367" s="1"/>
      <c r="LGD367" s="1"/>
      <c r="LGE367" s="1"/>
      <c r="LGF367" s="1"/>
      <c r="LGG367" s="1"/>
      <c r="LGH367" s="1"/>
      <c r="LGI367" s="1"/>
      <c r="LGJ367" s="1"/>
      <c r="LGK367" s="1"/>
      <c r="LGL367" s="1"/>
      <c r="LGM367" s="1"/>
      <c r="LGN367" s="1"/>
      <c r="LGO367" s="1"/>
      <c r="LGP367" s="1"/>
      <c r="LGQ367" s="1"/>
      <c r="LGR367" s="1"/>
      <c r="LGS367" s="1"/>
      <c r="LGT367" s="1"/>
      <c r="LGU367" s="1"/>
      <c r="LGV367" s="1"/>
      <c r="LGW367" s="1"/>
      <c r="LGX367" s="1"/>
      <c r="LGY367" s="1"/>
      <c r="LGZ367" s="1"/>
      <c r="LHA367" s="1"/>
      <c r="LHB367" s="1"/>
      <c r="LHC367" s="1"/>
      <c r="LHD367" s="1"/>
      <c r="LHE367" s="1"/>
      <c r="LHF367" s="1"/>
      <c r="LHG367" s="1"/>
      <c r="LHH367" s="1"/>
      <c r="LHI367" s="1"/>
      <c r="LHJ367" s="1"/>
      <c r="LHK367" s="1"/>
      <c r="LHL367" s="1"/>
      <c r="LHM367" s="1"/>
      <c r="LHN367" s="1"/>
      <c r="LHO367" s="1"/>
      <c r="LHP367" s="1"/>
      <c r="LHQ367" s="1"/>
      <c r="LHR367" s="1"/>
      <c r="LHS367" s="1"/>
      <c r="LHT367" s="1"/>
      <c r="LHU367" s="1"/>
      <c r="LHV367" s="1"/>
      <c r="LHW367" s="1"/>
      <c r="LHX367" s="1"/>
      <c r="LHY367" s="1"/>
      <c r="LHZ367" s="1"/>
      <c r="LIA367" s="1"/>
      <c r="LIB367" s="1"/>
      <c r="LIC367" s="1"/>
      <c r="LID367" s="1"/>
      <c r="LIE367" s="1"/>
      <c r="LIF367" s="1"/>
      <c r="LIG367" s="1"/>
      <c r="LIH367" s="1"/>
      <c r="LII367" s="1"/>
      <c r="LIJ367" s="1"/>
      <c r="LIK367" s="1"/>
      <c r="LIL367" s="1"/>
      <c r="LIM367" s="1"/>
      <c r="LIN367" s="1"/>
      <c r="LIO367" s="1"/>
      <c r="LIP367" s="1"/>
      <c r="LIQ367" s="1"/>
      <c r="LIR367" s="1"/>
      <c r="LIS367" s="1"/>
      <c r="LIT367" s="1"/>
      <c r="LIU367" s="1"/>
      <c r="LIV367" s="1"/>
      <c r="LIW367" s="1"/>
      <c r="LIX367" s="1"/>
      <c r="LIY367" s="1"/>
      <c r="LIZ367" s="1"/>
      <c r="LJA367" s="1"/>
      <c r="LJB367" s="1"/>
      <c r="LJC367" s="1"/>
      <c r="LJD367" s="1"/>
      <c r="LJE367" s="1"/>
      <c r="LJF367" s="1"/>
      <c r="LJG367" s="1"/>
      <c r="LJH367" s="1"/>
      <c r="LJI367" s="1"/>
      <c r="LJJ367" s="1"/>
      <c r="LJK367" s="1"/>
      <c r="LJL367" s="1"/>
      <c r="LJM367" s="1"/>
      <c r="LJN367" s="1"/>
      <c r="LJO367" s="1"/>
      <c r="LJP367" s="1"/>
      <c r="LJQ367" s="1"/>
      <c r="LJR367" s="1"/>
      <c r="LJS367" s="1"/>
      <c r="LJT367" s="1"/>
      <c r="LJU367" s="1"/>
      <c r="LJV367" s="1"/>
      <c r="LJW367" s="1"/>
      <c r="LJX367" s="1"/>
      <c r="LJY367" s="1"/>
      <c r="LJZ367" s="1"/>
      <c r="LKA367" s="1"/>
      <c r="LKB367" s="1"/>
      <c r="LKC367" s="1"/>
      <c r="LKD367" s="1"/>
      <c r="LKE367" s="1"/>
      <c r="LKF367" s="1"/>
      <c r="LKG367" s="1"/>
      <c r="LKH367" s="1"/>
      <c r="LKI367" s="1"/>
      <c r="LKJ367" s="1"/>
      <c r="LKK367" s="1"/>
      <c r="LKL367" s="1"/>
      <c r="LKM367" s="1"/>
      <c r="LKN367" s="1"/>
      <c r="LKO367" s="1"/>
      <c r="LKP367" s="1"/>
      <c r="LKQ367" s="1"/>
      <c r="LKR367" s="1"/>
      <c r="LKS367" s="1"/>
      <c r="LKT367" s="1"/>
      <c r="LKU367" s="1"/>
      <c r="LKV367" s="1"/>
      <c r="LKW367" s="1"/>
      <c r="LKX367" s="1"/>
      <c r="LKY367" s="1"/>
      <c r="LKZ367" s="1"/>
      <c r="LLA367" s="1"/>
      <c r="LLB367" s="1"/>
      <c r="LLC367" s="1"/>
      <c r="LLD367" s="1"/>
      <c r="LLE367" s="1"/>
      <c r="LLF367" s="1"/>
      <c r="LLG367" s="1"/>
      <c r="LLH367" s="1"/>
      <c r="LLI367" s="1"/>
      <c r="LLJ367" s="1"/>
      <c r="LLK367" s="1"/>
      <c r="LLL367" s="1"/>
      <c r="LLM367" s="1"/>
      <c r="LLN367" s="1"/>
      <c r="LLO367" s="1"/>
      <c r="LLP367" s="1"/>
      <c r="LLQ367" s="1"/>
      <c r="LLR367" s="1"/>
      <c r="LLS367" s="1"/>
      <c r="LLT367" s="1"/>
      <c r="LLU367" s="1"/>
      <c r="LLV367" s="1"/>
      <c r="LLW367" s="1"/>
      <c r="LLX367" s="1"/>
      <c r="LLY367" s="1"/>
      <c r="LLZ367" s="1"/>
      <c r="LMA367" s="1"/>
      <c r="LMB367" s="1"/>
      <c r="LMC367" s="1"/>
      <c r="LMD367" s="1"/>
      <c r="LME367" s="1"/>
      <c r="LMF367" s="1"/>
      <c r="LMG367" s="1"/>
      <c r="LMH367" s="1"/>
      <c r="LMI367" s="1"/>
      <c r="LMJ367" s="1"/>
      <c r="LMK367" s="1"/>
      <c r="LML367" s="1"/>
      <c r="LMM367" s="1"/>
      <c r="LMN367" s="1"/>
      <c r="LMO367" s="1"/>
      <c r="LMP367" s="1"/>
      <c r="LMQ367" s="1"/>
      <c r="LMR367" s="1"/>
      <c r="LMS367" s="1"/>
      <c r="LMT367" s="1"/>
      <c r="LMU367" s="1"/>
      <c r="LMV367" s="1"/>
      <c r="LMW367" s="1"/>
      <c r="LMX367" s="1"/>
      <c r="LMY367" s="1"/>
      <c r="LMZ367" s="1"/>
      <c r="LNA367" s="1"/>
      <c r="LNB367" s="1"/>
      <c r="LNC367" s="1"/>
      <c r="LND367" s="1"/>
      <c r="LNE367" s="1"/>
      <c r="LNF367" s="1"/>
      <c r="LNG367" s="1"/>
      <c r="LNH367" s="1"/>
      <c r="LNI367" s="1"/>
      <c r="LNJ367" s="1"/>
      <c r="LNK367" s="1"/>
      <c r="LNL367" s="1"/>
      <c r="LNM367" s="1"/>
      <c r="LNN367" s="1"/>
      <c r="LNO367" s="1"/>
      <c r="LNP367" s="1"/>
      <c r="LNQ367" s="1"/>
      <c r="LNR367" s="1"/>
      <c r="LNS367" s="1"/>
      <c r="LNT367" s="1"/>
      <c r="LNU367" s="1"/>
      <c r="LNV367" s="1"/>
      <c r="LNW367" s="1"/>
      <c r="LNX367" s="1"/>
      <c r="LNY367" s="1"/>
      <c r="LNZ367" s="1"/>
      <c r="LOA367" s="1"/>
      <c r="LOB367" s="1"/>
      <c r="LOC367" s="1"/>
      <c r="LOD367" s="1"/>
      <c r="LOE367" s="1"/>
      <c r="LOF367" s="1"/>
      <c r="LOG367" s="1"/>
      <c r="LOH367" s="1"/>
      <c r="LOI367" s="1"/>
      <c r="LOJ367" s="1"/>
      <c r="LOK367" s="1"/>
      <c r="LOL367" s="1"/>
      <c r="LOM367" s="1"/>
      <c r="LON367" s="1"/>
      <c r="LOO367" s="1"/>
      <c r="LOP367" s="1"/>
      <c r="LOQ367" s="1"/>
      <c r="LOR367" s="1"/>
      <c r="LOS367" s="1"/>
      <c r="LOT367" s="1"/>
      <c r="LOU367" s="1"/>
      <c r="LOV367" s="1"/>
      <c r="LOW367" s="1"/>
      <c r="LOX367" s="1"/>
      <c r="LOY367" s="1"/>
      <c r="LOZ367" s="1"/>
      <c r="LPA367" s="1"/>
      <c r="LPB367" s="1"/>
      <c r="LPC367" s="1"/>
      <c r="LPD367" s="1"/>
      <c r="LPE367" s="1"/>
      <c r="LPF367" s="1"/>
      <c r="LPG367" s="1"/>
      <c r="LPH367" s="1"/>
      <c r="LPI367" s="1"/>
      <c r="LPJ367" s="1"/>
      <c r="LPK367" s="1"/>
      <c r="LPL367" s="1"/>
      <c r="LPM367" s="1"/>
      <c r="LPN367" s="1"/>
      <c r="LPO367" s="1"/>
      <c r="LPP367" s="1"/>
      <c r="LPQ367" s="1"/>
      <c r="LPR367" s="1"/>
      <c r="LPS367" s="1"/>
      <c r="LPT367" s="1"/>
      <c r="LPU367" s="1"/>
      <c r="LPV367" s="1"/>
      <c r="LPW367" s="1"/>
      <c r="LPX367" s="1"/>
      <c r="LPY367" s="1"/>
      <c r="LPZ367" s="1"/>
      <c r="LQA367" s="1"/>
      <c r="LQB367" s="1"/>
      <c r="LQC367" s="1"/>
      <c r="LQD367" s="1"/>
      <c r="LQE367" s="1"/>
      <c r="LQF367" s="1"/>
      <c r="LQG367" s="1"/>
      <c r="LQH367" s="1"/>
      <c r="LQI367" s="1"/>
      <c r="LQJ367" s="1"/>
      <c r="LQK367" s="1"/>
      <c r="LQL367" s="1"/>
      <c r="LQM367" s="1"/>
      <c r="LQN367" s="1"/>
      <c r="LQO367" s="1"/>
      <c r="LQP367" s="1"/>
      <c r="LQQ367" s="1"/>
      <c r="LQR367" s="1"/>
      <c r="LQS367" s="1"/>
      <c r="LQT367" s="1"/>
      <c r="LQU367" s="1"/>
      <c r="LQV367" s="1"/>
      <c r="LQW367" s="1"/>
      <c r="LQX367" s="1"/>
      <c r="LQY367" s="1"/>
      <c r="LQZ367" s="1"/>
      <c r="LRA367" s="1"/>
      <c r="LRB367" s="1"/>
      <c r="LRC367" s="1"/>
      <c r="LRD367" s="1"/>
      <c r="LRE367" s="1"/>
      <c r="LRF367" s="1"/>
      <c r="LRG367" s="1"/>
      <c r="LRH367" s="1"/>
      <c r="LRI367" s="1"/>
      <c r="LRJ367" s="1"/>
      <c r="LRK367" s="1"/>
      <c r="LRL367" s="1"/>
      <c r="LRM367" s="1"/>
      <c r="LRN367" s="1"/>
      <c r="LRO367" s="1"/>
      <c r="LRP367" s="1"/>
      <c r="LRQ367" s="1"/>
      <c r="LRR367" s="1"/>
      <c r="LRS367" s="1"/>
      <c r="LRT367" s="1"/>
      <c r="LRU367" s="1"/>
      <c r="LRV367" s="1"/>
      <c r="LRW367" s="1"/>
      <c r="LRX367" s="1"/>
      <c r="LRY367" s="1"/>
      <c r="LRZ367" s="1"/>
      <c r="LSA367" s="1"/>
      <c r="LSB367" s="1"/>
      <c r="LSC367" s="1"/>
      <c r="LSD367" s="1"/>
      <c r="LSE367" s="1"/>
      <c r="LSF367" s="1"/>
      <c r="LSG367" s="1"/>
      <c r="LSH367" s="1"/>
      <c r="LSI367" s="1"/>
      <c r="LSJ367" s="1"/>
      <c r="LSK367" s="1"/>
      <c r="LSL367" s="1"/>
      <c r="LSM367" s="1"/>
      <c r="LSN367" s="1"/>
      <c r="LSO367" s="1"/>
      <c r="LSP367" s="1"/>
      <c r="LSQ367" s="1"/>
      <c r="LSR367" s="1"/>
      <c r="LSS367" s="1"/>
      <c r="LST367" s="1"/>
      <c r="LSU367" s="1"/>
      <c r="LSV367" s="1"/>
      <c r="LSW367" s="1"/>
      <c r="LSX367" s="1"/>
      <c r="LSY367" s="1"/>
      <c r="LSZ367" s="1"/>
      <c r="LTA367" s="1"/>
      <c r="LTB367" s="1"/>
      <c r="LTC367" s="1"/>
      <c r="LTD367" s="1"/>
      <c r="LTE367" s="1"/>
      <c r="LTF367" s="1"/>
      <c r="LTG367" s="1"/>
      <c r="LTH367" s="1"/>
      <c r="LTI367" s="1"/>
      <c r="LTJ367" s="1"/>
      <c r="LTK367" s="1"/>
      <c r="LTL367" s="1"/>
      <c r="LTM367" s="1"/>
      <c r="LTN367" s="1"/>
      <c r="LTO367" s="1"/>
      <c r="LTP367" s="1"/>
      <c r="LTQ367" s="1"/>
      <c r="LTR367" s="1"/>
      <c r="LTS367" s="1"/>
      <c r="LTT367" s="1"/>
      <c r="LTU367" s="1"/>
      <c r="LTV367" s="1"/>
      <c r="LTW367" s="1"/>
      <c r="LTX367" s="1"/>
      <c r="LTY367" s="1"/>
      <c r="LTZ367" s="1"/>
      <c r="LUA367" s="1"/>
      <c r="LUB367" s="1"/>
      <c r="LUC367" s="1"/>
      <c r="LUD367" s="1"/>
      <c r="LUE367" s="1"/>
      <c r="LUF367" s="1"/>
      <c r="LUG367" s="1"/>
      <c r="LUH367" s="1"/>
      <c r="LUI367" s="1"/>
      <c r="LUJ367" s="1"/>
      <c r="LUK367" s="1"/>
      <c r="LUL367" s="1"/>
      <c r="LUM367" s="1"/>
      <c r="LUN367" s="1"/>
      <c r="LUO367" s="1"/>
      <c r="LUP367" s="1"/>
      <c r="LUQ367" s="1"/>
      <c r="LUR367" s="1"/>
      <c r="LUS367" s="1"/>
      <c r="LUT367" s="1"/>
      <c r="LUU367" s="1"/>
      <c r="LUV367" s="1"/>
      <c r="LUW367" s="1"/>
      <c r="LUX367" s="1"/>
      <c r="LUY367" s="1"/>
      <c r="LUZ367" s="1"/>
      <c r="LVA367" s="1"/>
      <c r="LVB367" s="1"/>
      <c r="LVC367" s="1"/>
      <c r="LVD367" s="1"/>
      <c r="LVE367" s="1"/>
      <c r="LVF367" s="1"/>
      <c r="LVG367" s="1"/>
      <c r="LVH367" s="1"/>
      <c r="LVI367" s="1"/>
      <c r="LVJ367" s="1"/>
      <c r="LVK367" s="1"/>
      <c r="LVL367" s="1"/>
      <c r="LVM367" s="1"/>
      <c r="LVN367" s="1"/>
      <c r="LVO367" s="1"/>
      <c r="LVP367" s="1"/>
      <c r="LVQ367" s="1"/>
      <c r="LVR367" s="1"/>
      <c r="LVS367" s="1"/>
      <c r="LVT367" s="1"/>
      <c r="LVU367" s="1"/>
      <c r="LVV367" s="1"/>
      <c r="LVW367" s="1"/>
      <c r="LVX367" s="1"/>
      <c r="LVY367" s="1"/>
      <c r="LVZ367" s="1"/>
      <c r="LWA367" s="1"/>
      <c r="LWB367" s="1"/>
      <c r="LWC367" s="1"/>
      <c r="LWD367" s="1"/>
      <c r="LWE367" s="1"/>
      <c r="LWF367" s="1"/>
      <c r="LWG367" s="1"/>
      <c r="LWH367" s="1"/>
      <c r="LWI367" s="1"/>
      <c r="LWJ367" s="1"/>
      <c r="LWK367" s="1"/>
      <c r="LWL367" s="1"/>
      <c r="LWM367" s="1"/>
      <c r="LWN367" s="1"/>
      <c r="LWO367" s="1"/>
      <c r="LWP367" s="1"/>
      <c r="LWQ367" s="1"/>
      <c r="LWR367" s="1"/>
      <c r="LWS367" s="1"/>
      <c r="LWT367" s="1"/>
      <c r="LWU367" s="1"/>
      <c r="LWV367" s="1"/>
      <c r="LWW367" s="1"/>
      <c r="LWX367" s="1"/>
      <c r="LWY367" s="1"/>
      <c r="LWZ367" s="1"/>
      <c r="LXA367" s="1"/>
      <c r="LXB367" s="1"/>
      <c r="LXC367" s="1"/>
      <c r="LXD367" s="1"/>
      <c r="LXE367" s="1"/>
      <c r="LXF367" s="1"/>
      <c r="LXG367" s="1"/>
      <c r="LXH367" s="1"/>
      <c r="LXI367" s="1"/>
      <c r="LXJ367" s="1"/>
      <c r="LXK367" s="1"/>
      <c r="LXL367" s="1"/>
      <c r="LXM367" s="1"/>
      <c r="LXN367" s="1"/>
      <c r="LXO367" s="1"/>
      <c r="LXP367" s="1"/>
      <c r="LXQ367" s="1"/>
      <c r="LXR367" s="1"/>
      <c r="LXS367" s="1"/>
      <c r="LXT367" s="1"/>
      <c r="LXU367" s="1"/>
      <c r="LXV367" s="1"/>
      <c r="LXW367" s="1"/>
      <c r="LXX367" s="1"/>
      <c r="LXY367" s="1"/>
      <c r="LXZ367" s="1"/>
      <c r="LYA367" s="1"/>
      <c r="LYB367" s="1"/>
      <c r="LYC367" s="1"/>
      <c r="LYD367" s="1"/>
      <c r="LYE367" s="1"/>
      <c r="LYF367" s="1"/>
      <c r="LYG367" s="1"/>
      <c r="LYH367" s="1"/>
      <c r="LYI367" s="1"/>
      <c r="LYJ367" s="1"/>
      <c r="LYK367" s="1"/>
      <c r="LYL367" s="1"/>
      <c r="LYM367" s="1"/>
      <c r="LYN367" s="1"/>
      <c r="LYO367" s="1"/>
      <c r="LYP367" s="1"/>
      <c r="LYQ367" s="1"/>
      <c r="LYR367" s="1"/>
      <c r="LYS367" s="1"/>
      <c r="LYT367" s="1"/>
      <c r="LYU367" s="1"/>
      <c r="LYV367" s="1"/>
      <c r="LYW367" s="1"/>
      <c r="LYX367" s="1"/>
      <c r="LYY367" s="1"/>
      <c r="LYZ367" s="1"/>
      <c r="LZA367" s="1"/>
      <c r="LZB367" s="1"/>
      <c r="LZC367" s="1"/>
      <c r="LZD367" s="1"/>
      <c r="LZE367" s="1"/>
      <c r="LZF367" s="1"/>
      <c r="LZG367" s="1"/>
      <c r="LZH367" s="1"/>
      <c r="LZI367" s="1"/>
      <c r="LZJ367" s="1"/>
      <c r="LZK367" s="1"/>
      <c r="LZL367" s="1"/>
      <c r="LZM367" s="1"/>
      <c r="LZN367" s="1"/>
      <c r="LZO367" s="1"/>
      <c r="LZP367" s="1"/>
      <c r="LZQ367" s="1"/>
      <c r="LZR367" s="1"/>
      <c r="LZS367" s="1"/>
      <c r="LZT367" s="1"/>
      <c r="LZU367" s="1"/>
      <c r="LZV367" s="1"/>
      <c r="LZW367" s="1"/>
      <c r="LZX367" s="1"/>
      <c r="LZY367" s="1"/>
      <c r="LZZ367" s="1"/>
      <c r="MAA367" s="1"/>
      <c r="MAB367" s="1"/>
      <c r="MAC367" s="1"/>
      <c r="MAD367" s="1"/>
      <c r="MAE367" s="1"/>
      <c r="MAF367" s="1"/>
      <c r="MAG367" s="1"/>
      <c r="MAH367" s="1"/>
      <c r="MAI367" s="1"/>
      <c r="MAJ367" s="1"/>
      <c r="MAK367" s="1"/>
      <c r="MAL367" s="1"/>
      <c r="MAM367" s="1"/>
      <c r="MAN367" s="1"/>
      <c r="MAO367" s="1"/>
      <c r="MAP367" s="1"/>
      <c r="MAQ367" s="1"/>
      <c r="MAR367" s="1"/>
      <c r="MAS367" s="1"/>
      <c r="MAT367" s="1"/>
      <c r="MAU367" s="1"/>
      <c r="MAV367" s="1"/>
      <c r="MAW367" s="1"/>
      <c r="MAX367" s="1"/>
      <c r="MAY367" s="1"/>
      <c r="MAZ367" s="1"/>
      <c r="MBA367" s="1"/>
      <c r="MBB367" s="1"/>
      <c r="MBC367" s="1"/>
      <c r="MBD367" s="1"/>
      <c r="MBE367" s="1"/>
      <c r="MBF367" s="1"/>
      <c r="MBG367" s="1"/>
      <c r="MBH367" s="1"/>
      <c r="MBI367" s="1"/>
      <c r="MBJ367" s="1"/>
      <c r="MBK367" s="1"/>
      <c r="MBL367" s="1"/>
      <c r="MBM367" s="1"/>
      <c r="MBN367" s="1"/>
      <c r="MBO367" s="1"/>
      <c r="MBP367" s="1"/>
      <c r="MBQ367" s="1"/>
      <c r="MBR367" s="1"/>
      <c r="MBS367" s="1"/>
      <c r="MBT367" s="1"/>
      <c r="MBU367" s="1"/>
      <c r="MBV367" s="1"/>
      <c r="MBW367" s="1"/>
      <c r="MBX367" s="1"/>
      <c r="MBY367" s="1"/>
      <c r="MBZ367" s="1"/>
      <c r="MCA367" s="1"/>
      <c r="MCB367" s="1"/>
      <c r="MCC367" s="1"/>
      <c r="MCD367" s="1"/>
      <c r="MCE367" s="1"/>
      <c r="MCF367" s="1"/>
      <c r="MCG367" s="1"/>
      <c r="MCH367" s="1"/>
      <c r="MCI367" s="1"/>
      <c r="MCJ367" s="1"/>
      <c r="MCK367" s="1"/>
      <c r="MCL367" s="1"/>
      <c r="MCM367" s="1"/>
      <c r="MCN367" s="1"/>
      <c r="MCO367" s="1"/>
      <c r="MCP367" s="1"/>
      <c r="MCQ367" s="1"/>
      <c r="MCR367" s="1"/>
      <c r="MCS367" s="1"/>
      <c r="MCT367" s="1"/>
      <c r="MCU367" s="1"/>
      <c r="MCV367" s="1"/>
      <c r="MCW367" s="1"/>
      <c r="MCX367" s="1"/>
      <c r="MCY367" s="1"/>
      <c r="MCZ367" s="1"/>
      <c r="MDA367" s="1"/>
      <c r="MDB367" s="1"/>
      <c r="MDC367" s="1"/>
      <c r="MDD367" s="1"/>
      <c r="MDE367" s="1"/>
      <c r="MDF367" s="1"/>
      <c r="MDG367" s="1"/>
      <c r="MDH367" s="1"/>
      <c r="MDI367" s="1"/>
      <c r="MDJ367" s="1"/>
      <c r="MDK367" s="1"/>
      <c r="MDL367" s="1"/>
      <c r="MDM367" s="1"/>
      <c r="MDN367" s="1"/>
      <c r="MDO367" s="1"/>
      <c r="MDP367" s="1"/>
      <c r="MDQ367" s="1"/>
      <c r="MDR367" s="1"/>
      <c r="MDS367" s="1"/>
      <c r="MDT367" s="1"/>
      <c r="MDU367" s="1"/>
      <c r="MDV367" s="1"/>
      <c r="MDW367" s="1"/>
      <c r="MDX367" s="1"/>
      <c r="MDY367" s="1"/>
      <c r="MDZ367" s="1"/>
      <c r="MEA367" s="1"/>
      <c r="MEB367" s="1"/>
      <c r="MEC367" s="1"/>
      <c r="MED367" s="1"/>
      <c r="MEE367" s="1"/>
      <c r="MEF367" s="1"/>
      <c r="MEG367" s="1"/>
      <c r="MEH367" s="1"/>
      <c r="MEI367" s="1"/>
      <c r="MEJ367" s="1"/>
      <c r="MEK367" s="1"/>
      <c r="MEL367" s="1"/>
      <c r="MEM367" s="1"/>
      <c r="MEN367" s="1"/>
      <c r="MEO367" s="1"/>
      <c r="MEP367" s="1"/>
      <c r="MEQ367" s="1"/>
      <c r="MER367" s="1"/>
      <c r="MES367" s="1"/>
      <c r="MET367" s="1"/>
      <c r="MEU367" s="1"/>
      <c r="MEV367" s="1"/>
      <c r="MEW367" s="1"/>
      <c r="MEX367" s="1"/>
      <c r="MEY367" s="1"/>
      <c r="MEZ367" s="1"/>
      <c r="MFA367" s="1"/>
      <c r="MFB367" s="1"/>
      <c r="MFC367" s="1"/>
      <c r="MFD367" s="1"/>
      <c r="MFE367" s="1"/>
      <c r="MFF367" s="1"/>
      <c r="MFG367" s="1"/>
      <c r="MFH367" s="1"/>
      <c r="MFI367" s="1"/>
      <c r="MFJ367" s="1"/>
      <c r="MFK367" s="1"/>
      <c r="MFL367" s="1"/>
      <c r="MFM367" s="1"/>
      <c r="MFN367" s="1"/>
      <c r="MFO367" s="1"/>
      <c r="MFP367" s="1"/>
      <c r="MFQ367" s="1"/>
      <c r="MFR367" s="1"/>
      <c r="MFS367" s="1"/>
      <c r="MFT367" s="1"/>
      <c r="MFU367" s="1"/>
      <c r="MFV367" s="1"/>
      <c r="MFW367" s="1"/>
      <c r="MFX367" s="1"/>
      <c r="MFY367" s="1"/>
      <c r="MFZ367" s="1"/>
      <c r="MGA367" s="1"/>
      <c r="MGB367" s="1"/>
      <c r="MGC367" s="1"/>
      <c r="MGD367" s="1"/>
      <c r="MGE367" s="1"/>
      <c r="MGF367" s="1"/>
      <c r="MGG367" s="1"/>
      <c r="MGH367" s="1"/>
      <c r="MGI367" s="1"/>
      <c r="MGJ367" s="1"/>
      <c r="MGK367" s="1"/>
      <c r="MGL367" s="1"/>
      <c r="MGM367" s="1"/>
      <c r="MGN367" s="1"/>
      <c r="MGO367" s="1"/>
      <c r="MGP367" s="1"/>
      <c r="MGQ367" s="1"/>
      <c r="MGR367" s="1"/>
      <c r="MGS367" s="1"/>
      <c r="MGT367" s="1"/>
      <c r="MGU367" s="1"/>
      <c r="MGV367" s="1"/>
      <c r="MGW367" s="1"/>
      <c r="MGX367" s="1"/>
      <c r="MGY367" s="1"/>
      <c r="MGZ367" s="1"/>
      <c r="MHA367" s="1"/>
      <c r="MHB367" s="1"/>
      <c r="MHC367" s="1"/>
      <c r="MHD367" s="1"/>
      <c r="MHE367" s="1"/>
      <c r="MHF367" s="1"/>
      <c r="MHG367" s="1"/>
      <c r="MHH367" s="1"/>
      <c r="MHI367" s="1"/>
      <c r="MHJ367" s="1"/>
      <c r="MHK367" s="1"/>
      <c r="MHL367" s="1"/>
      <c r="MHM367" s="1"/>
      <c r="MHN367" s="1"/>
      <c r="MHO367" s="1"/>
      <c r="MHP367" s="1"/>
      <c r="MHQ367" s="1"/>
      <c r="MHR367" s="1"/>
      <c r="MHS367" s="1"/>
      <c r="MHT367" s="1"/>
      <c r="MHU367" s="1"/>
      <c r="MHV367" s="1"/>
      <c r="MHW367" s="1"/>
      <c r="MHX367" s="1"/>
      <c r="MHY367" s="1"/>
      <c r="MHZ367" s="1"/>
      <c r="MIA367" s="1"/>
      <c r="MIB367" s="1"/>
      <c r="MIC367" s="1"/>
      <c r="MID367" s="1"/>
      <c r="MIE367" s="1"/>
      <c r="MIF367" s="1"/>
      <c r="MIG367" s="1"/>
      <c r="MIH367" s="1"/>
      <c r="MII367" s="1"/>
      <c r="MIJ367" s="1"/>
      <c r="MIK367" s="1"/>
      <c r="MIL367" s="1"/>
      <c r="MIM367" s="1"/>
      <c r="MIN367" s="1"/>
      <c r="MIO367" s="1"/>
      <c r="MIP367" s="1"/>
      <c r="MIQ367" s="1"/>
      <c r="MIR367" s="1"/>
      <c r="MIS367" s="1"/>
      <c r="MIT367" s="1"/>
      <c r="MIU367" s="1"/>
      <c r="MIV367" s="1"/>
      <c r="MIW367" s="1"/>
      <c r="MIX367" s="1"/>
      <c r="MIY367" s="1"/>
      <c r="MIZ367" s="1"/>
      <c r="MJA367" s="1"/>
      <c r="MJB367" s="1"/>
      <c r="MJC367" s="1"/>
      <c r="MJD367" s="1"/>
      <c r="MJE367" s="1"/>
      <c r="MJF367" s="1"/>
      <c r="MJG367" s="1"/>
      <c r="MJH367" s="1"/>
      <c r="MJI367" s="1"/>
      <c r="MJJ367" s="1"/>
      <c r="MJK367" s="1"/>
      <c r="MJL367" s="1"/>
      <c r="MJM367" s="1"/>
      <c r="MJN367" s="1"/>
      <c r="MJO367" s="1"/>
      <c r="MJP367" s="1"/>
      <c r="MJQ367" s="1"/>
      <c r="MJR367" s="1"/>
      <c r="MJS367" s="1"/>
      <c r="MJT367" s="1"/>
      <c r="MJU367" s="1"/>
      <c r="MJV367" s="1"/>
      <c r="MJW367" s="1"/>
      <c r="MJX367" s="1"/>
      <c r="MJY367" s="1"/>
      <c r="MJZ367" s="1"/>
      <c r="MKA367" s="1"/>
      <c r="MKB367" s="1"/>
      <c r="MKC367" s="1"/>
      <c r="MKD367" s="1"/>
      <c r="MKE367" s="1"/>
      <c r="MKF367" s="1"/>
      <c r="MKG367" s="1"/>
      <c r="MKH367" s="1"/>
      <c r="MKI367" s="1"/>
      <c r="MKJ367" s="1"/>
      <c r="MKK367" s="1"/>
      <c r="MKL367" s="1"/>
      <c r="MKM367" s="1"/>
      <c r="MKN367" s="1"/>
      <c r="MKO367" s="1"/>
      <c r="MKP367" s="1"/>
      <c r="MKQ367" s="1"/>
      <c r="MKR367" s="1"/>
      <c r="MKS367" s="1"/>
      <c r="MKT367" s="1"/>
      <c r="MKU367" s="1"/>
      <c r="MKV367" s="1"/>
      <c r="MKW367" s="1"/>
      <c r="MKX367" s="1"/>
      <c r="MKY367" s="1"/>
      <c r="MKZ367" s="1"/>
      <c r="MLA367" s="1"/>
      <c r="MLB367" s="1"/>
      <c r="MLC367" s="1"/>
      <c r="MLD367" s="1"/>
      <c r="MLE367" s="1"/>
      <c r="MLF367" s="1"/>
      <c r="MLG367" s="1"/>
      <c r="MLH367" s="1"/>
      <c r="MLI367" s="1"/>
      <c r="MLJ367" s="1"/>
      <c r="MLK367" s="1"/>
      <c r="MLL367" s="1"/>
      <c r="MLM367" s="1"/>
      <c r="MLN367" s="1"/>
      <c r="MLO367" s="1"/>
      <c r="MLP367" s="1"/>
      <c r="MLQ367" s="1"/>
      <c r="MLR367" s="1"/>
      <c r="MLS367" s="1"/>
      <c r="MLT367" s="1"/>
      <c r="MLU367" s="1"/>
      <c r="MLV367" s="1"/>
      <c r="MLW367" s="1"/>
      <c r="MLX367" s="1"/>
      <c r="MLY367" s="1"/>
      <c r="MLZ367" s="1"/>
      <c r="MMA367" s="1"/>
      <c r="MMB367" s="1"/>
      <c r="MMC367" s="1"/>
      <c r="MMD367" s="1"/>
      <c r="MME367" s="1"/>
      <c r="MMF367" s="1"/>
      <c r="MMG367" s="1"/>
      <c r="MMH367" s="1"/>
      <c r="MMI367" s="1"/>
      <c r="MMJ367" s="1"/>
      <c r="MMK367" s="1"/>
      <c r="MML367" s="1"/>
      <c r="MMM367" s="1"/>
      <c r="MMN367" s="1"/>
      <c r="MMO367" s="1"/>
      <c r="MMP367" s="1"/>
      <c r="MMQ367" s="1"/>
      <c r="MMR367" s="1"/>
      <c r="MMS367" s="1"/>
      <c r="MMT367" s="1"/>
      <c r="MMU367" s="1"/>
      <c r="MMV367" s="1"/>
      <c r="MMW367" s="1"/>
      <c r="MMX367" s="1"/>
      <c r="MMY367" s="1"/>
      <c r="MMZ367" s="1"/>
      <c r="MNA367" s="1"/>
      <c r="MNB367" s="1"/>
      <c r="MNC367" s="1"/>
      <c r="MND367" s="1"/>
      <c r="MNE367" s="1"/>
      <c r="MNF367" s="1"/>
      <c r="MNG367" s="1"/>
      <c r="MNH367" s="1"/>
      <c r="MNI367" s="1"/>
      <c r="MNJ367" s="1"/>
      <c r="MNK367" s="1"/>
      <c r="MNL367" s="1"/>
      <c r="MNM367" s="1"/>
      <c r="MNN367" s="1"/>
      <c r="MNO367" s="1"/>
      <c r="MNP367" s="1"/>
      <c r="MNQ367" s="1"/>
      <c r="MNR367" s="1"/>
      <c r="MNS367" s="1"/>
      <c r="MNT367" s="1"/>
      <c r="MNU367" s="1"/>
      <c r="MNV367" s="1"/>
      <c r="MNW367" s="1"/>
      <c r="MNX367" s="1"/>
      <c r="MNY367" s="1"/>
      <c r="MNZ367" s="1"/>
      <c r="MOA367" s="1"/>
      <c r="MOB367" s="1"/>
      <c r="MOC367" s="1"/>
      <c r="MOD367" s="1"/>
      <c r="MOE367" s="1"/>
      <c r="MOF367" s="1"/>
      <c r="MOG367" s="1"/>
      <c r="MOH367" s="1"/>
      <c r="MOI367" s="1"/>
      <c r="MOJ367" s="1"/>
      <c r="MOK367" s="1"/>
      <c r="MOL367" s="1"/>
      <c r="MOM367" s="1"/>
      <c r="MON367" s="1"/>
      <c r="MOO367" s="1"/>
      <c r="MOP367" s="1"/>
      <c r="MOQ367" s="1"/>
      <c r="MOR367" s="1"/>
      <c r="MOS367" s="1"/>
      <c r="MOT367" s="1"/>
      <c r="MOU367" s="1"/>
      <c r="MOV367" s="1"/>
      <c r="MOW367" s="1"/>
      <c r="MOX367" s="1"/>
      <c r="MOY367" s="1"/>
      <c r="MOZ367" s="1"/>
      <c r="MPA367" s="1"/>
      <c r="MPB367" s="1"/>
      <c r="MPC367" s="1"/>
      <c r="MPD367" s="1"/>
      <c r="MPE367" s="1"/>
      <c r="MPF367" s="1"/>
      <c r="MPG367" s="1"/>
      <c r="MPH367" s="1"/>
      <c r="MPI367" s="1"/>
      <c r="MPJ367" s="1"/>
      <c r="MPK367" s="1"/>
      <c r="MPL367" s="1"/>
      <c r="MPM367" s="1"/>
      <c r="MPN367" s="1"/>
      <c r="MPO367" s="1"/>
      <c r="MPP367" s="1"/>
      <c r="MPQ367" s="1"/>
      <c r="MPR367" s="1"/>
      <c r="MPS367" s="1"/>
      <c r="MPT367" s="1"/>
      <c r="MPU367" s="1"/>
      <c r="MPV367" s="1"/>
      <c r="MPW367" s="1"/>
      <c r="MPX367" s="1"/>
      <c r="MPY367" s="1"/>
      <c r="MPZ367" s="1"/>
      <c r="MQA367" s="1"/>
      <c r="MQB367" s="1"/>
      <c r="MQC367" s="1"/>
      <c r="MQD367" s="1"/>
      <c r="MQE367" s="1"/>
      <c r="MQF367" s="1"/>
      <c r="MQG367" s="1"/>
      <c r="MQH367" s="1"/>
      <c r="MQI367" s="1"/>
      <c r="MQJ367" s="1"/>
      <c r="MQK367" s="1"/>
      <c r="MQL367" s="1"/>
      <c r="MQM367" s="1"/>
      <c r="MQN367" s="1"/>
      <c r="MQO367" s="1"/>
      <c r="MQP367" s="1"/>
      <c r="MQQ367" s="1"/>
      <c r="MQR367" s="1"/>
      <c r="MQS367" s="1"/>
      <c r="MQT367" s="1"/>
      <c r="MQU367" s="1"/>
      <c r="MQV367" s="1"/>
      <c r="MQW367" s="1"/>
      <c r="MQX367" s="1"/>
      <c r="MQY367" s="1"/>
      <c r="MQZ367" s="1"/>
      <c r="MRA367" s="1"/>
      <c r="MRB367" s="1"/>
      <c r="MRC367" s="1"/>
      <c r="MRD367" s="1"/>
      <c r="MRE367" s="1"/>
      <c r="MRF367" s="1"/>
      <c r="MRG367" s="1"/>
      <c r="MRH367" s="1"/>
      <c r="MRI367" s="1"/>
      <c r="MRJ367" s="1"/>
      <c r="MRK367" s="1"/>
      <c r="MRL367" s="1"/>
      <c r="MRM367" s="1"/>
      <c r="MRN367" s="1"/>
      <c r="MRO367" s="1"/>
      <c r="MRP367" s="1"/>
      <c r="MRQ367" s="1"/>
      <c r="MRR367" s="1"/>
      <c r="MRS367" s="1"/>
      <c r="MRT367" s="1"/>
      <c r="MRU367" s="1"/>
      <c r="MRV367" s="1"/>
      <c r="MRW367" s="1"/>
      <c r="MRX367" s="1"/>
      <c r="MRY367" s="1"/>
      <c r="MRZ367" s="1"/>
      <c r="MSA367" s="1"/>
      <c r="MSB367" s="1"/>
      <c r="MSC367" s="1"/>
      <c r="MSD367" s="1"/>
      <c r="MSE367" s="1"/>
      <c r="MSF367" s="1"/>
      <c r="MSG367" s="1"/>
      <c r="MSH367" s="1"/>
      <c r="MSI367" s="1"/>
      <c r="MSJ367" s="1"/>
      <c r="MSK367" s="1"/>
      <c r="MSL367" s="1"/>
      <c r="MSM367" s="1"/>
      <c r="MSN367" s="1"/>
      <c r="MSO367" s="1"/>
      <c r="MSP367" s="1"/>
      <c r="MSQ367" s="1"/>
      <c r="MSR367" s="1"/>
      <c r="MSS367" s="1"/>
      <c r="MST367" s="1"/>
      <c r="MSU367" s="1"/>
      <c r="MSV367" s="1"/>
      <c r="MSW367" s="1"/>
      <c r="MSX367" s="1"/>
      <c r="MSY367" s="1"/>
      <c r="MSZ367" s="1"/>
      <c r="MTA367" s="1"/>
      <c r="MTB367" s="1"/>
      <c r="MTC367" s="1"/>
      <c r="MTD367" s="1"/>
      <c r="MTE367" s="1"/>
      <c r="MTF367" s="1"/>
      <c r="MTG367" s="1"/>
      <c r="MTH367" s="1"/>
      <c r="MTI367" s="1"/>
      <c r="MTJ367" s="1"/>
      <c r="MTK367" s="1"/>
      <c r="MTL367" s="1"/>
      <c r="MTM367" s="1"/>
      <c r="MTN367" s="1"/>
      <c r="MTO367" s="1"/>
      <c r="MTP367" s="1"/>
      <c r="MTQ367" s="1"/>
      <c r="MTR367" s="1"/>
      <c r="MTS367" s="1"/>
      <c r="MTT367" s="1"/>
      <c r="MTU367" s="1"/>
      <c r="MTV367" s="1"/>
      <c r="MTW367" s="1"/>
      <c r="MTX367" s="1"/>
      <c r="MTY367" s="1"/>
      <c r="MTZ367" s="1"/>
      <c r="MUA367" s="1"/>
      <c r="MUB367" s="1"/>
      <c r="MUC367" s="1"/>
      <c r="MUD367" s="1"/>
      <c r="MUE367" s="1"/>
      <c r="MUF367" s="1"/>
      <c r="MUG367" s="1"/>
      <c r="MUH367" s="1"/>
      <c r="MUI367" s="1"/>
      <c r="MUJ367" s="1"/>
      <c r="MUK367" s="1"/>
      <c r="MUL367" s="1"/>
      <c r="MUM367" s="1"/>
      <c r="MUN367" s="1"/>
      <c r="MUO367" s="1"/>
      <c r="MUP367" s="1"/>
      <c r="MUQ367" s="1"/>
      <c r="MUR367" s="1"/>
      <c r="MUS367" s="1"/>
      <c r="MUT367" s="1"/>
      <c r="MUU367" s="1"/>
      <c r="MUV367" s="1"/>
      <c r="MUW367" s="1"/>
      <c r="MUX367" s="1"/>
      <c r="MUY367" s="1"/>
      <c r="MUZ367" s="1"/>
      <c r="MVA367" s="1"/>
      <c r="MVB367" s="1"/>
      <c r="MVC367" s="1"/>
      <c r="MVD367" s="1"/>
      <c r="MVE367" s="1"/>
      <c r="MVF367" s="1"/>
      <c r="MVG367" s="1"/>
      <c r="MVH367" s="1"/>
      <c r="MVI367" s="1"/>
      <c r="MVJ367" s="1"/>
      <c r="MVK367" s="1"/>
      <c r="MVL367" s="1"/>
      <c r="MVM367" s="1"/>
      <c r="MVN367" s="1"/>
      <c r="MVO367" s="1"/>
      <c r="MVP367" s="1"/>
      <c r="MVQ367" s="1"/>
      <c r="MVR367" s="1"/>
      <c r="MVS367" s="1"/>
      <c r="MVT367" s="1"/>
      <c r="MVU367" s="1"/>
      <c r="MVV367" s="1"/>
      <c r="MVW367" s="1"/>
      <c r="MVX367" s="1"/>
      <c r="MVY367" s="1"/>
      <c r="MVZ367" s="1"/>
      <c r="MWA367" s="1"/>
      <c r="MWB367" s="1"/>
      <c r="MWC367" s="1"/>
      <c r="MWD367" s="1"/>
      <c r="MWE367" s="1"/>
      <c r="MWF367" s="1"/>
      <c r="MWG367" s="1"/>
      <c r="MWH367" s="1"/>
      <c r="MWI367" s="1"/>
      <c r="MWJ367" s="1"/>
      <c r="MWK367" s="1"/>
      <c r="MWL367" s="1"/>
      <c r="MWM367" s="1"/>
      <c r="MWN367" s="1"/>
      <c r="MWO367" s="1"/>
      <c r="MWP367" s="1"/>
      <c r="MWQ367" s="1"/>
      <c r="MWR367" s="1"/>
      <c r="MWS367" s="1"/>
      <c r="MWT367" s="1"/>
      <c r="MWU367" s="1"/>
      <c r="MWV367" s="1"/>
      <c r="MWW367" s="1"/>
      <c r="MWX367" s="1"/>
      <c r="MWY367" s="1"/>
      <c r="MWZ367" s="1"/>
      <c r="MXA367" s="1"/>
      <c r="MXB367" s="1"/>
      <c r="MXC367" s="1"/>
      <c r="MXD367" s="1"/>
      <c r="MXE367" s="1"/>
      <c r="MXF367" s="1"/>
      <c r="MXG367" s="1"/>
      <c r="MXH367" s="1"/>
      <c r="MXI367" s="1"/>
      <c r="MXJ367" s="1"/>
      <c r="MXK367" s="1"/>
      <c r="MXL367" s="1"/>
      <c r="MXM367" s="1"/>
      <c r="MXN367" s="1"/>
      <c r="MXO367" s="1"/>
      <c r="MXP367" s="1"/>
      <c r="MXQ367" s="1"/>
      <c r="MXR367" s="1"/>
      <c r="MXS367" s="1"/>
      <c r="MXT367" s="1"/>
      <c r="MXU367" s="1"/>
      <c r="MXV367" s="1"/>
      <c r="MXW367" s="1"/>
      <c r="MXX367" s="1"/>
      <c r="MXY367" s="1"/>
      <c r="MXZ367" s="1"/>
      <c r="MYA367" s="1"/>
      <c r="MYB367" s="1"/>
      <c r="MYC367" s="1"/>
      <c r="MYD367" s="1"/>
      <c r="MYE367" s="1"/>
      <c r="MYF367" s="1"/>
      <c r="MYG367" s="1"/>
      <c r="MYH367" s="1"/>
      <c r="MYI367" s="1"/>
      <c r="MYJ367" s="1"/>
      <c r="MYK367" s="1"/>
      <c r="MYL367" s="1"/>
      <c r="MYM367" s="1"/>
      <c r="MYN367" s="1"/>
      <c r="MYO367" s="1"/>
      <c r="MYP367" s="1"/>
      <c r="MYQ367" s="1"/>
      <c r="MYR367" s="1"/>
      <c r="MYS367" s="1"/>
      <c r="MYT367" s="1"/>
      <c r="MYU367" s="1"/>
      <c r="MYV367" s="1"/>
      <c r="MYW367" s="1"/>
      <c r="MYX367" s="1"/>
      <c r="MYY367" s="1"/>
      <c r="MYZ367" s="1"/>
      <c r="MZA367" s="1"/>
      <c r="MZB367" s="1"/>
      <c r="MZC367" s="1"/>
      <c r="MZD367" s="1"/>
      <c r="MZE367" s="1"/>
      <c r="MZF367" s="1"/>
      <c r="MZG367" s="1"/>
      <c r="MZH367" s="1"/>
      <c r="MZI367" s="1"/>
      <c r="MZJ367" s="1"/>
      <c r="MZK367" s="1"/>
      <c r="MZL367" s="1"/>
      <c r="MZM367" s="1"/>
      <c r="MZN367" s="1"/>
      <c r="MZO367" s="1"/>
      <c r="MZP367" s="1"/>
      <c r="MZQ367" s="1"/>
      <c r="MZR367" s="1"/>
      <c r="MZS367" s="1"/>
      <c r="MZT367" s="1"/>
      <c r="MZU367" s="1"/>
      <c r="MZV367" s="1"/>
      <c r="MZW367" s="1"/>
      <c r="MZX367" s="1"/>
      <c r="MZY367" s="1"/>
      <c r="MZZ367" s="1"/>
      <c r="NAA367" s="1"/>
      <c r="NAB367" s="1"/>
      <c r="NAC367" s="1"/>
      <c r="NAD367" s="1"/>
      <c r="NAE367" s="1"/>
      <c r="NAF367" s="1"/>
      <c r="NAG367" s="1"/>
      <c r="NAH367" s="1"/>
      <c r="NAI367" s="1"/>
      <c r="NAJ367" s="1"/>
      <c r="NAK367" s="1"/>
      <c r="NAL367" s="1"/>
      <c r="NAM367" s="1"/>
      <c r="NAN367" s="1"/>
      <c r="NAO367" s="1"/>
      <c r="NAP367" s="1"/>
      <c r="NAQ367" s="1"/>
      <c r="NAR367" s="1"/>
      <c r="NAS367" s="1"/>
      <c r="NAT367" s="1"/>
      <c r="NAU367" s="1"/>
      <c r="NAV367" s="1"/>
      <c r="NAW367" s="1"/>
      <c r="NAX367" s="1"/>
      <c r="NAY367" s="1"/>
      <c r="NAZ367" s="1"/>
      <c r="NBA367" s="1"/>
      <c r="NBB367" s="1"/>
      <c r="NBC367" s="1"/>
      <c r="NBD367" s="1"/>
      <c r="NBE367" s="1"/>
      <c r="NBF367" s="1"/>
      <c r="NBG367" s="1"/>
      <c r="NBH367" s="1"/>
      <c r="NBI367" s="1"/>
      <c r="NBJ367" s="1"/>
      <c r="NBK367" s="1"/>
      <c r="NBL367" s="1"/>
      <c r="NBM367" s="1"/>
      <c r="NBN367" s="1"/>
      <c r="NBO367" s="1"/>
      <c r="NBP367" s="1"/>
      <c r="NBQ367" s="1"/>
      <c r="NBR367" s="1"/>
      <c r="NBS367" s="1"/>
      <c r="NBT367" s="1"/>
      <c r="NBU367" s="1"/>
      <c r="NBV367" s="1"/>
      <c r="NBW367" s="1"/>
      <c r="NBX367" s="1"/>
      <c r="NBY367" s="1"/>
      <c r="NBZ367" s="1"/>
      <c r="NCA367" s="1"/>
      <c r="NCB367" s="1"/>
      <c r="NCC367" s="1"/>
      <c r="NCD367" s="1"/>
      <c r="NCE367" s="1"/>
      <c r="NCF367" s="1"/>
      <c r="NCG367" s="1"/>
      <c r="NCH367" s="1"/>
      <c r="NCI367" s="1"/>
      <c r="NCJ367" s="1"/>
      <c r="NCK367" s="1"/>
      <c r="NCL367" s="1"/>
      <c r="NCM367" s="1"/>
      <c r="NCN367" s="1"/>
      <c r="NCO367" s="1"/>
      <c r="NCP367" s="1"/>
      <c r="NCQ367" s="1"/>
      <c r="NCR367" s="1"/>
      <c r="NCS367" s="1"/>
      <c r="NCT367" s="1"/>
      <c r="NCU367" s="1"/>
      <c r="NCV367" s="1"/>
      <c r="NCW367" s="1"/>
      <c r="NCX367" s="1"/>
      <c r="NCY367" s="1"/>
      <c r="NCZ367" s="1"/>
      <c r="NDA367" s="1"/>
      <c r="NDB367" s="1"/>
      <c r="NDC367" s="1"/>
      <c r="NDD367" s="1"/>
      <c r="NDE367" s="1"/>
      <c r="NDF367" s="1"/>
      <c r="NDG367" s="1"/>
      <c r="NDH367" s="1"/>
      <c r="NDI367" s="1"/>
      <c r="NDJ367" s="1"/>
      <c r="NDK367" s="1"/>
      <c r="NDL367" s="1"/>
      <c r="NDM367" s="1"/>
      <c r="NDN367" s="1"/>
      <c r="NDO367" s="1"/>
      <c r="NDP367" s="1"/>
      <c r="NDQ367" s="1"/>
      <c r="NDR367" s="1"/>
      <c r="NDS367" s="1"/>
      <c r="NDT367" s="1"/>
      <c r="NDU367" s="1"/>
      <c r="NDV367" s="1"/>
      <c r="NDW367" s="1"/>
      <c r="NDX367" s="1"/>
      <c r="NDY367" s="1"/>
      <c r="NDZ367" s="1"/>
      <c r="NEA367" s="1"/>
      <c r="NEB367" s="1"/>
      <c r="NEC367" s="1"/>
      <c r="NED367" s="1"/>
      <c r="NEE367" s="1"/>
      <c r="NEF367" s="1"/>
      <c r="NEG367" s="1"/>
      <c r="NEH367" s="1"/>
      <c r="NEI367" s="1"/>
      <c r="NEJ367" s="1"/>
      <c r="NEK367" s="1"/>
      <c r="NEL367" s="1"/>
      <c r="NEM367" s="1"/>
      <c r="NEN367" s="1"/>
      <c r="NEO367" s="1"/>
      <c r="NEP367" s="1"/>
      <c r="NEQ367" s="1"/>
      <c r="NER367" s="1"/>
      <c r="NES367" s="1"/>
      <c r="NET367" s="1"/>
      <c r="NEU367" s="1"/>
      <c r="NEV367" s="1"/>
      <c r="NEW367" s="1"/>
      <c r="NEX367" s="1"/>
      <c r="NEY367" s="1"/>
      <c r="NEZ367" s="1"/>
      <c r="NFA367" s="1"/>
      <c r="NFB367" s="1"/>
      <c r="NFC367" s="1"/>
      <c r="NFD367" s="1"/>
      <c r="NFE367" s="1"/>
      <c r="NFF367" s="1"/>
      <c r="NFG367" s="1"/>
      <c r="NFH367" s="1"/>
      <c r="NFI367" s="1"/>
      <c r="NFJ367" s="1"/>
      <c r="NFK367" s="1"/>
      <c r="NFL367" s="1"/>
      <c r="NFM367" s="1"/>
      <c r="NFN367" s="1"/>
      <c r="NFO367" s="1"/>
      <c r="NFP367" s="1"/>
      <c r="NFQ367" s="1"/>
      <c r="NFR367" s="1"/>
      <c r="NFS367" s="1"/>
      <c r="NFT367" s="1"/>
      <c r="NFU367" s="1"/>
      <c r="NFV367" s="1"/>
      <c r="NFW367" s="1"/>
      <c r="NFX367" s="1"/>
      <c r="NFY367" s="1"/>
      <c r="NFZ367" s="1"/>
      <c r="NGA367" s="1"/>
      <c r="NGB367" s="1"/>
      <c r="NGC367" s="1"/>
      <c r="NGD367" s="1"/>
      <c r="NGE367" s="1"/>
      <c r="NGF367" s="1"/>
      <c r="NGG367" s="1"/>
      <c r="NGH367" s="1"/>
      <c r="NGI367" s="1"/>
      <c r="NGJ367" s="1"/>
      <c r="NGK367" s="1"/>
      <c r="NGL367" s="1"/>
      <c r="NGM367" s="1"/>
      <c r="NGN367" s="1"/>
      <c r="NGO367" s="1"/>
      <c r="NGP367" s="1"/>
      <c r="NGQ367" s="1"/>
      <c r="NGR367" s="1"/>
      <c r="NGS367" s="1"/>
      <c r="NGT367" s="1"/>
      <c r="NGU367" s="1"/>
      <c r="NGV367" s="1"/>
      <c r="NGW367" s="1"/>
      <c r="NGX367" s="1"/>
      <c r="NGY367" s="1"/>
      <c r="NGZ367" s="1"/>
      <c r="NHA367" s="1"/>
      <c r="NHB367" s="1"/>
      <c r="NHC367" s="1"/>
      <c r="NHD367" s="1"/>
      <c r="NHE367" s="1"/>
      <c r="NHF367" s="1"/>
      <c r="NHG367" s="1"/>
      <c r="NHH367" s="1"/>
      <c r="NHI367" s="1"/>
      <c r="NHJ367" s="1"/>
      <c r="NHK367" s="1"/>
      <c r="NHL367" s="1"/>
      <c r="NHM367" s="1"/>
      <c r="NHN367" s="1"/>
      <c r="NHO367" s="1"/>
      <c r="NHP367" s="1"/>
      <c r="NHQ367" s="1"/>
      <c r="NHR367" s="1"/>
      <c r="NHS367" s="1"/>
      <c r="NHT367" s="1"/>
      <c r="NHU367" s="1"/>
      <c r="NHV367" s="1"/>
      <c r="NHW367" s="1"/>
      <c r="NHX367" s="1"/>
      <c r="NHY367" s="1"/>
      <c r="NHZ367" s="1"/>
      <c r="NIA367" s="1"/>
      <c r="NIB367" s="1"/>
      <c r="NIC367" s="1"/>
      <c r="NID367" s="1"/>
      <c r="NIE367" s="1"/>
      <c r="NIF367" s="1"/>
      <c r="NIG367" s="1"/>
      <c r="NIH367" s="1"/>
      <c r="NII367" s="1"/>
      <c r="NIJ367" s="1"/>
      <c r="NIK367" s="1"/>
      <c r="NIL367" s="1"/>
      <c r="NIM367" s="1"/>
      <c r="NIN367" s="1"/>
      <c r="NIO367" s="1"/>
      <c r="NIP367" s="1"/>
      <c r="NIQ367" s="1"/>
      <c r="NIR367" s="1"/>
      <c r="NIS367" s="1"/>
      <c r="NIT367" s="1"/>
      <c r="NIU367" s="1"/>
      <c r="NIV367" s="1"/>
      <c r="NIW367" s="1"/>
      <c r="NIX367" s="1"/>
      <c r="NIY367" s="1"/>
      <c r="NIZ367" s="1"/>
      <c r="NJA367" s="1"/>
      <c r="NJB367" s="1"/>
      <c r="NJC367" s="1"/>
      <c r="NJD367" s="1"/>
      <c r="NJE367" s="1"/>
      <c r="NJF367" s="1"/>
      <c r="NJG367" s="1"/>
      <c r="NJH367" s="1"/>
      <c r="NJI367" s="1"/>
      <c r="NJJ367" s="1"/>
      <c r="NJK367" s="1"/>
      <c r="NJL367" s="1"/>
      <c r="NJM367" s="1"/>
      <c r="NJN367" s="1"/>
      <c r="NJO367" s="1"/>
      <c r="NJP367" s="1"/>
      <c r="NJQ367" s="1"/>
      <c r="NJR367" s="1"/>
      <c r="NJS367" s="1"/>
      <c r="NJT367" s="1"/>
      <c r="NJU367" s="1"/>
      <c r="NJV367" s="1"/>
      <c r="NJW367" s="1"/>
      <c r="NJX367" s="1"/>
      <c r="NJY367" s="1"/>
      <c r="NJZ367" s="1"/>
      <c r="NKA367" s="1"/>
      <c r="NKB367" s="1"/>
      <c r="NKC367" s="1"/>
      <c r="NKD367" s="1"/>
      <c r="NKE367" s="1"/>
      <c r="NKF367" s="1"/>
      <c r="NKG367" s="1"/>
      <c r="NKH367" s="1"/>
      <c r="NKI367" s="1"/>
      <c r="NKJ367" s="1"/>
      <c r="NKK367" s="1"/>
      <c r="NKL367" s="1"/>
      <c r="NKM367" s="1"/>
      <c r="NKN367" s="1"/>
      <c r="NKO367" s="1"/>
      <c r="NKP367" s="1"/>
      <c r="NKQ367" s="1"/>
      <c r="NKR367" s="1"/>
      <c r="NKS367" s="1"/>
      <c r="NKT367" s="1"/>
      <c r="NKU367" s="1"/>
      <c r="NKV367" s="1"/>
      <c r="NKW367" s="1"/>
      <c r="NKX367" s="1"/>
      <c r="NKY367" s="1"/>
      <c r="NKZ367" s="1"/>
      <c r="NLA367" s="1"/>
      <c r="NLB367" s="1"/>
      <c r="NLC367" s="1"/>
      <c r="NLD367" s="1"/>
      <c r="NLE367" s="1"/>
      <c r="NLF367" s="1"/>
      <c r="NLG367" s="1"/>
      <c r="NLH367" s="1"/>
      <c r="NLI367" s="1"/>
      <c r="NLJ367" s="1"/>
      <c r="NLK367" s="1"/>
      <c r="NLL367" s="1"/>
      <c r="NLM367" s="1"/>
      <c r="NLN367" s="1"/>
      <c r="NLO367" s="1"/>
      <c r="NLP367" s="1"/>
      <c r="NLQ367" s="1"/>
      <c r="NLR367" s="1"/>
      <c r="NLS367" s="1"/>
      <c r="NLT367" s="1"/>
      <c r="NLU367" s="1"/>
      <c r="NLV367" s="1"/>
      <c r="NLW367" s="1"/>
      <c r="NLX367" s="1"/>
      <c r="NLY367" s="1"/>
      <c r="NLZ367" s="1"/>
      <c r="NMA367" s="1"/>
      <c r="NMB367" s="1"/>
      <c r="NMC367" s="1"/>
      <c r="NMD367" s="1"/>
      <c r="NME367" s="1"/>
      <c r="NMF367" s="1"/>
      <c r="NMG367" s="1"/>
      <c r="NMH367" s="1"/>
      <c r="NMI367" s="1"/>
      <c r="NMJ367" s="1"/>
      <c r="NMK367" s="1"/>
      <c r="NML367" s="1"/>
      <c r="NMM367" s="1"/>
      <c r="NMN367" s="1"/>
      <c r="NMO367" s="1"/>
      <c r="NMP367" s="1"/>
      <c r="NMQ367" s="1"/>
      <c r="NMR367" s="1"/>
      <c r="NMS367" s="1"/>
      <c r="NMT367" s="1"/>
      <c r="NMU367" s="1"/>
      <c r="NMV367" s="1"/>
      <c r="NMW367" s="1"/>
      <c r="NMX367" s="1"/>
      <c r="NMY367" s="1"/>
      <c r="NMZ367" s="1"/>
      <c r="NNA367" s="1"/>
      <c r="NNB367" s="1"/>
      <c r="NNC367" s="1"/>
      <c r="NND367" s="1"/>
      <c r="NNE367" s="1"/>
      <c r="NNF367" s="1"/>
      <c r="NNG367" s="1"/>
      <c r="NNH367" s="1"/>
      <c r="NNI367" s="1"/>
      <c r="NNJ367" s="1"/>
      <c r="NNK367" s="1"/>
      <c r="NNL367" s="1"/>
      <c r="NNM367" s="1"/>
      <c r="NNN367" s="1"/>
      <c r="NNO367" s="1"/>
      <c r="NNP367" s="1"/>
      <c r="NNQ367" s="1"/>
      <c r="NNR367" s="1"/>
      <c r="NNS367" s="1"/>
      <c r="NNT367" s="1"/>
      <c r="NNU367" s="1"/>
      <c r="NNV367" s="1"/>
      <c r="NNW367" s="1"/>
      <c r="NNX367" s="1"/>
      <c r="NNY367" s="1"/>
      <c r="NNZ367" s="1"/>
      <c r="NOA367" s="1"/>
      <c r="NOB367" s="1"/>
      <c r="NOC367" s="1"/>
      <c r="NOD367" s="1"/>
      <c r="NOE367" s="1"/>
      <c r="NOF367" s="1"/>
      <c r="NOG367" s="1"/>
      <c r="NOH367" s="1"/>
      <c r="NOI367" s="1"/>
      <c r="NOJ367" s="1"/>
      <c r="NOK367" s="1"/>
      <c r="NOL367" s="1"/>
      <c r="NOM367" s="1"/>
      <c r="NON367" s="1"/>
      <c r="NOO367" s="1"/>
      <c r="NOP367" s="1"/>
      <c r="NOQ367" s="1"/>
      <c r="NOR367" s="1"/>
      <c r="NOS367" s="1"/>
      <c r="NOT367" s="1"/>
      <c r="NOU367" s="1"/>
      <c r="NOV367" s="1"/>
      <c r="NOW367" s="1"/>
      <c r="NOX367" s="1"/>
      <c r="NOY367" s="1"/>
      <c r="NOZ367" s="1"/>
      <c r="NPA367" s="1"/>
      <c r="NPB367" s="1"/>
      <c r="NPC367" s="1"/>
      <c r="NPD367" s="1"/>
      <c r="NPE367" s="1"/>
      <c r="NPF367" s="1"/>
      <c r="NPG367" s="1"/>
      <c r="NPH367" s="1"/>
      <c r="NPI367" s="1"/>
      <c r="NPJ367" s="1"/>
      <c r="NPK367" s="1"/>
      <c r="NPL367" s="1"/>
      <c r="NPM367" s="1"/>
      <c r="NPN367" s="1"/>
      <c r="NPO367" s="1"/>
      <c r="NPP367" s="1"/>
      <c r="NPQ367" s="1"/>
      <c r="NPR367" s="1"/>
      <c r="NPS367" s="1"/>
      <c r="NPT367" s="1"/>
      <c r="NPU367" s="1"/>
      <c r="NPV367" s="1"/>
      <c r="NPW367" s="1"/>
      <c r="NPX367" s="1"/>
      <c r="NPY367" s="1"/>
      <c r="NPZ367" s="1"/>
      <c r="NQA367" s="1"/>
      <c r="NQB367" s="1"/>
      <c r="NQC367" s="1"/>
      <c r="NQD367" s="1"/>
      <c r="NQE367" s="1"/>
      <c r="NQF367" s="1"/>
      <c r="NQG367" s="1"/>
      <c r="NQH367" s="1"/>
      <c r="NQI367" s="1"/>
      <c r="NQJ367" s="1"/>
      <c r="NQK367" s="1"/>
      <c r="NQL367" s="1"/>
      <c r="NQM367" s="1"/>
      <c r="NQN367" s="1"/>
      <c r="NQO367" s="1"/>
      <c r="NQP367" s="1"/>
      <c r="NQQ367" s="1"/>
      <c r="NQR367" s="1"/>
      <c r="NQS367" s="1"/>
      <c r="NQT367" s="1"/>
      <c r="NQU367" s="1"/>
      <c r="NQV367" s="1"/>
      <c r="NQW367" s="1"/>
      <c r="NQX367" s="1"/>
      <c r="NQY367" s="1"/>
      <c r="NQZ367" s="1"/>
      <c r="NRA367" s="1"/>
      <c r="NRB367" s="1"/>
      <c r="NRC367" s="1"/>
      <c r="NRD367" s="1"/>
      <c r="NRE367" s="1"/>
      <c r="NRF367" s="1"/>
      <c r="NRG367" s="1"/>
      <c r="NRH367" s="1"/>
      <c r="NRI367" s="1"/>
      <c r="NRJ367" s="1"/>
      <c r="NRK367" s="1"/>
      <c r="NRL367" s="1"/>
      <c r="NRM367" s="1"/>
      <c r="NRN367" s="1"/>
      <c r="NRO367" s="1"/>
      <c r="NRP367" s="1"/>
      <c r="NRQ367" s="1"/>
      <c r="NRR367" s="1"/>
      <c r="NRS367" s="1"/>
      <c r="NRT367" s="1"/>
      <c r="NRU367" s="1"/>
      <c r="NRV367" s="1"/>
      <c r="NRW367" s="1"/>
      <c r="NRX367" s="1"/>
      <c r="NRY367" s="1"/>
      <c r="NRZ367" s="1"/>
      <c r="NSA367" s="1"/>
      <c r="NSB367" s="1"/>
      <c r="NSC367" s="1"/>
      <c r="NSD367" s="1"/>
      <c r="NSE367" s="1"/>
      <c r="NSF367" s="1"/>
      <c r="NSG367" s="1"/>
      <c r="NSH367" s="1"/>
      <c r="NSI367" s="1"/>
      <c r="NSJ367" s="1"/>
      <c r="NSK367" s="1"/>
      <c r="NSL367" s="1"/>
      <c r="NSM367" s="1"/>
      <c r="NSN367" s="1"/>
      <c r="NSO367" s="1"/>
      <c r="NSP367" s="1"/>
      <c r="NSQ367" s="1"/>
      <c r="NSR367" s="1"/>
      <c r="NSS367" s="1"/>
      <c r="NST367" s="1"/>
      <c r="NSU367" s="1"/>
      <c r="NSV367" s="1"/>
      <c r="NSW367" s="1"/>
      <c r="NSX367" s="1"/>
      <c r="NSY367" s="1"/>
      <c r="NSZ367" s="1"/>
      <c r="NTA367" s="1"/>
      <c r="NTB367" s="1"/>
      <c r="NTC367" s="1"/>
      <c r="NTD367" s="1"/>
      <c r="NTE367" s="1"/>
      <c r="NTF367" s="1"/>
      <c r="NTG367" s="1"/>
      <c r="NTH367" s="1"/>
      <c r="NTI367" s="1"/>
      <c r="NTJ367" s="1"/>
      <c r="NTK367" s="1"/>
      <c r="NTL367" s="1"/>
      <c r="NTM367" s="1"/>
      <c r="NTN367" s="1"/>
      <c r="NTO367" s="1"/>
      <c r="NTP367" s="1"/>
      <c r="NTQ367" s="1"/>
      <c r="NTR367" s="1"/>
      <c r="NTS367" s="1"/>
      <c r="NTT367" s="1"/>
      <c r="NTU367" s="1"/>
      <c r="NTV367" s="1"/>
      <c r="NTW367" s="1"/>
      <c r="NTX367" s="1"/>
      <c r="NTY367" s="1"/>
      <c r="NTZ367" s="1"/>
      <c r="NUA367" s="1"/>
      <c r="NUB367" s="1"/>
      <c r="NUC367" s="1"/>
      <c r="NUD367" s="1"/>
      <c r="NUE367" s="1"/>
      <c r="NUF367" s="1"/>
      <c r="NUG367" s="1"/>
      <c r="NUH367" s="1"/>
      <c r="NUI367" s="1"/>
      <c r="NUJ367" s="1"/>
      <c r="NUK367" s="1"/>
      <c r="NUL367" s="1"/>
      <c r="NUM367" s="1"/>
      <c r="NUN367" s="1"/>
      <c r="NUO367" s="1"/>
      <c r="NUP367" s="1"/>
      <c r="NUQ367" s="1"/>
      <c r="NUR367" s="1"/>
      <c r="NUS367" s="1"/>
      <c r="NUT367" s="1"/>
      <c r="NUU367" s="1"/>
      <c r="NUV367" s="1"/>
      <c r="NUW367" s="1"/>
      <c r="NUX367" s="1"/>
      <c r="NUY367" s="1"/>
      <c r="NUZ367" s="1"/>
      <c r="NVA367" s="1"/>
      <c r="NVB367" s="1"/>
      <c r="NVC367" s="1"/>
      <c r="NVD367" s="1"/>
      <c r="NVE367" s="1"/>
      <c r="NVF367" s="1"/>
      <c r="NVG367" s="1"/>
      <c r="NVH367" s="1"/>
      <c r="NVI367" s="1"/>
      <c r="NVJ367" s="1"/>
      <c r="NVK367" s="1"/>
      <c r="NVL367" s="1"/>
      <c r="NVM367" s="1"/>
      <c r="NVN367" s="1"/>
      <c r="NVO367" s="1"/>
      <c r="NVP367" s="1"/>
      <c r="NVQ367" s="1"/>
      <c r="NVR367" s="1"/>
      <c r="NVS367" s="1"/>
      <c r="NVT367" s="1"/>
      <c r="NVU367" s="1"/>
      <c r="NVV367" s="1"/>
      <c r="NVW367" s="1"/>
      <c r="NVX367" s="1"/>
      <c r="NVY367" s="1"/>
      <c r="NVZ367" s="1"/>
      <c r="NWA367" s="1"/>
      <c r="NWB367" s="1"/>
      <c r="NWC367" s="1"/>
      <c r="NWD367" s="1"/>
      <c r="NWE367" s="1"/>
      <c r="NWF367" s="1"/>
      <c r="NWG367" s="1"/>
      <c r="NWH367" s="1"/>
      <c r="NWI367" s="1"/>
      <c r="NWJ367" s="1"/>
      <c r="NWK367" s="1"/>
      <c r="NWL367" s="1"/>
      <c r="NWM367" s="1"/>
      <c r="NWN367" s="1"/>
      <c r="NWO367" s="1"/>
      <c r="NWP367" s="1"/>
      <c r="NWQ367" s="1"/>
      <c r="NWR367" s="1"/>
      <c r="NWS367" s="1"/>
      <c r="NWT367" s="1"/>
      <c r="NWU367" s="1"/>
      <c r="NWV367" s="1"/>
      <c r="NWW367" s="1"/>
      <c r="NWX367" s="1"/>
      <c r="NWY367" s="1"/>
      <c r="NWZ367" s="1"/>
      <c r="NXA367" s="1"/>
      <c r="NXB367" s="1"/>
      <c r="NXC367" s="1"/>
      <c r="NXD367" s="1"/>
      <c r="NXE367" s="1"/>
      <c r="NXF367" s="1"/>
      <c r="NXG367" s="1"/>
      <c r="NXH367" s="1"/>
      <c r="NXI367" s="1"/>
      <c r="NXJ367" s="1"/>
      <c r="NXK367" s="1"/>
      <c r="NXL367" s="1"/>
      <c r="NXM367" s="1"/>
      <c r="NXN367" s="1"/>
      <c r="NXO367" s="1"/>
      <c r="NXP367" s="1"/>
      <c r="NXQ367" s="1"/>
      <c r="NXR367" s="1"/>
      <c r="NXS367" s="1"/>
      <c r="NXT367" s="1"/>
      <c r="NXU367" s="1"/>
      <c r="NXV367" s="1"/>
      <c r="NXW367" s="1"/>
      <c r="NXX367" s="1"/>
      <c r="NXY367" s="1"/>
      <c r="NXZ367" s="1"/>
      <c r="NYA367" s="1"/>
      <c r="NYB367" s="1"/>
      <c r="NYC367" s="1"/>
      <c r="NYD367" s="1"/>
      <c r="NYE367" s="1"/>
      <c r="NYF367" s="1"/>
      <c r="NYG367" s="1"/>
      <c r="NYH367" s="1"/>
      <c r="NYI367" s="1"/>
      <c r="NYJ367" s="1"/>
      <c r="NYK367" s="1"/>
      <c r="NYL367" s="1"/>
      <c r="NYM367" s="1"/>
      <c r="NYN367" s="1"/>
      <c r="NYO367" s="1"/>
      <c r="NYP367" s="1"/>
      <c r="NYQ367" s="1"/>
      <c r="NYR367" s="1"/>
      <c r="NYS367" s="1"/>
      <c r="NYT367" s="1"/>
      <c r="NYU367" s="1"/>
      <c r="NYV367" s="1"/>
      <c r="NYW367" s="1"/>
      <c r="NYX367" s="1"/>
      <c r="NYY367" s="1"/>
      <c r="NYZ367" s="1"/>
      <c r="NZA367" s="1"/>
      <c r="NZB367" s="1"/>
      <c r="NZC367" s="1"/>
      <c r="NZD367" s="1"/>
      <c r="NZE367" s="1"/>
      <c r="NZF367" s="1"/>
      <c r="NZG367" s="1"/>
      <c r="NZH367" s="1"/>
      <c r="NZI367" s="1"/>
      <c r="NZJ367" s="1"/>
      <c r="NZK367" s="1"/>
      <c r="NZL367" s="1"/>
      <c r="NZM367" s="1"/>
      <c r="NZN367" s="1"/>
      <c r="NZO367" s="1"/>
      <c r="NZP367" s="1"/>
      <c r="NZQ367" s="1"/>
      <c r="NZR367" s="1"/>
      <c r="NZS367" s="1"/>
      <c r="NZT367" s="1"/>
      <c r="NZU367" s="1"/>
      <c r="NZV367" s="1"/>
      <c r="NZW367" s="1"/>
      <c r="NZX367" s="1"/>
      <c r="NZY367" s="1"/>
      <c r="NZZ367" s="1"/>
      <c r="OAA367" s="1"/>
      <c r="OAB367" s="1"/>
      <c r="OAC367" s="1"/>
      <c r="OAD367" s="1"/>
      <c r="OAE367" s="1"/>
      <c r="OAF367" s="1"/>
      <c r="OAG367" s="1"/>
      <c r="OAH367" s="1"/>
      <c r="OAI367" s="1"/>
      <c r="OAJ367" s="1"/>
      <c r="OAK367" s="1"/>
      <c r="OAL367" s="1"/>
      <c r="OAM367" s="1"/>
      <c r="OAN367" s="1"/>
      <c r="OAO367" s="1"/>
      <c r="OAP367" s="1"/>
      <c r="OAQ367" s="1"/>
      <c r="OAR367" s="1"/>
      <c r="OAS367" s="1"/>
      <c r="OAT367" s="1"/>
      <c r="OAU367" s="1"/>
      <c r="OAV367" s="1"/>
      <c r="OAW367" s="1"/>
      <c r="OAX367" s="1"/>
      <c r="OAY367" s="1"/>
      <c r="OAZ367" s="1"/>
      <c r="OBA367" s="1"/>
      <c r="OBB367" s="1"/>
      <c r="OBC367" s="1"/>
      <c r="OBD367" s="1"/>
      <c r="OBE367" s="1"/>
      <c r="OBF367" s="1"/>
      <c r="OBG367" s="1"/>
      <c r="OBH367" s="1"/>
      <c r="OBI367" s="1"/>
      <c r="OBJ367" s="1"/>
      <c r="OBK367" s="1"/>
      <c r="OBL367" s="1"/>
      <c r="OBM367" s="1"/>
      <c r="OBN367" s="1"/>
      <c r="OBO367" s="1"/>
      <c r="OBP367" s="1"/>
      <c r="OBQ367" s="1"/>
      <c r="OBR367" s="1"/>
      <c r="OBS367" s="1"/>
      <c r="OBT367" s="1"/>
      <c r="OBU367" s="1"/>
      <c r="OBV367" s="1"/>
      <c r="OBW367" s="1"/>
      <c r="OBX367" s="1"/>
      <c r="OBY367" s="1"/>
      <c r="OBZ367" s="1"/>
      <c r="OCA367" s="1"/>
      <c r="OCB367" s="1"/>
      <c r="OCC367" s="1"/>
      <c r="OCD367" s="1"/>
      <c r="OCE367" s="1"/>
      <c r="OCF367" s="1"/>
      <c r="OCG367" s="1"/>
      <c r="OCH367" s="1"/>
      <c r="OCI367" s="1"/>
      <c r="OCJ367" s="1"/>
      <c r="OCK367" s="1"/>
      <c r="OCL367" s="1"/>
      <c r="OCM367" s="1"/>
      <c r="OCN367" s="1"/>
      <c r="OCO367" s="1"/>
      <c r="OCP367" s="1"/>
      <c r="OCQ367" s="1"/>
      <c r="OCR367" s="1"/>
      <c r="OCS367" s="1"/>
      <c r="OCT367" s="1"/>
      <c r="OCU367" s="1"/>
      <c r="OCV367" s="1"/>
      <c r="OCW367" s="1"/>
      <c r="OCX367" s="1"/>
      <c r="OCY367" s="1"/>
      <c r="OCZ367" s="1"/>
      <c r="ODA367" s="1"/>
      <c r="ODB367" s="1"/>
      <c r="ODC367" s="1"/>
      <c r="ODD367" s="1"/>
      <c r="ODE367" s="1"/>
      <c r="ODF367" s="1"/>
      <c r="ODG367" s="1"/>
      <c r="ODH367" s="1"/>
      <c r="ODI367" s="1"/>
      <c r="ODJ367" s="1"/>
      <c r="ODK367" s="1"/>
      <c r="ODL367" s="1"/>
      <c r="ODM367" s="1"/>
      <c r="ODN367" s="1"/>
      <c r="ODO367" s="1"/>
      <c r="ODP367" s="1"/>
      <c r="ODQ367" s="1"/>
      <c r="ODR367" s="1"/>
      <c r="ODS367" s="1"/>
      <c r="ODT367" s="1"/>
      <c r="ODU367" s="1"/>
      <c r="ODV367" s="1"/>
      <c r="ODW367" s="1"/>
      <c r="ODX367" s="1"/>
      <c r="ODY367" s="1"/>
      <c r="ODZ367" s="1"/>
      <c r="OEA367" s="1"/>
      <c r="OEB367" s="1"/>
      <c r="OEC367" s="1"/>
      <c r="OED367" s="1"/>
      <c r="OEE367" s="1"/>
      <c r="OEF367" s="1"/>
      <c r="OEG367" s="1"/>
      <c r="OEH367" s="1"/>
      <c r="OEI367" s="1"/>
      <c r="OEJ367" s="1"/>
      <c r="OEK367" s="1"/>
      <c r="OEL367" s="1"/>
      <c r="OEM367" s="1"/>
      <c r="OEN367" s="1"/>
      <c r="OEO367" s="1"/>
      <c r="OEP367" s="1"/>
      <c r="OEQ367" s="1"/>
      <c r="OER367" s="1"/>
      <c r="OES367" s="1"/>
      <c r="OET367" s="1"/>
      <c r="OEU367" s="1"/>
      <c r="OEV367" s="1"/>
      <c r="OEW367" s="1"/>
      <c r="OEX367" s="1"/>
      <c r="OEY367" s="1"/>
      <c r="OEZ367" s="1"/>
      <c r="OFA367" s="1"/>
      <c r="OFB367" s="1"/>
      <c r="OFC367" s="1"/>
      <c r="OFD367" s="1"/>
      <c r="OFE367" s="1"/>
      <c r="OFF367" s="1"/>
      <c r="OFG367" s="1"/>
      <c r="OFH367" s="1"/>
      <c r="OFI367" s="1"/>
      <c r="OFJ367" s="1"/>
      <c r="OFK367" s="1"/>
      <c r="OFL367" s="1"/>
      <c r="OFM367" s="1"/>
      <c r="OFN367" s="1"/>
      <c r="OFO367" s="1"/>
      <c r="OFP367" s="1"/>
      <c r="OFQ367" s="1"/>
      <c r="OFR367" s="1"/>
      <c r="OFS367" s="1"/>
      <c r="OFT367" s="1"/>
      <c r="OFU367" s="1"/>
      <c r="OFV367" s="1"/>
      <c r="OFW367" s="1"/>
      <c r="OFX367" s="1"/>
      <c r="OFY367" s="1"/>
      <c r="OFZ367" s="1"/>
      <c r="OGA367" s="1"/>
      <c r="OGB367" s="1"/>
      <c r="OGC367" s="1"/>
      <c r="OGD367" s="1"/>
      <c r="OGE367" s="1"/>
      <c r="OGF367" s="1"/>
      <c r="OGG367" s="1"/>
      <c r="OGH367" s="1"/>
      <c r="OGI367" s="1"/>
      <c r="OGJ367" s="1"/>
      <c r="OGK367" s="1"/>
      <c r="OGL367" s="1"/>
      <c r="OGM367" s="1"/>
      <c r="OGN367" s="1"/>
      <c r="OGO367" s="1"/>
      <c r="OGP367" s="1"/>
      <c r="OGQ367" s="1"/>
      <c r="OGR367" s="1"/>
      <c r="OGS367" s="1"/>
      <c r="OGT367" s="1"/>
      <c r="OGU367" s="1"/>
      <c r="OGV367" s="1"/>
      <c r="OGW367" s="1"/>
      <c r="OGX367" s="1"/>
      <c r="OGY367" s="1"/>
      <c r="OGZ367" s="1"/>
      <c r="OHA367" s="1"/>
      <c r="OHB367" s="1"/>
      <c r="OHC367" s="1"/>
      <c r="OHD367" s="1"/>
      <c r="OHE367" s="1"/>
      <c r="OHF367" s="1"/>
      <c r="OHG367" s="1"/>
      <c r="OHH367" s="1"/>
      <c r="OHI367" s="1"/>
      <c r="OHJ367" s="1"/>
      <c r="OHK367" s="1"/>
      <c r="OHL367" s="1"/>
      <c r="OHM367" s="1"/>
      <c r="OHN367" s="1"/>
      <c r="OHO367" s="1"/>
      <c r="OHP367" s="1"/>
      <c r="OHQ367" s="1"/>
      <c r="OHR367" s="1"/>
      <c r="OHS367" s="1"/>
      <c r="OHT367" s="1"/>
      <c r="OHU367" s="1"/>
      <c r="OHV367" s="1"/>
      <c r="OHW367" s="1"/>
      <c r="OHX367" s="1"/>
      <c r="OHY367" s="1"/>
      <c r="OHZ367" s="1"/>
      <c r="OIA367" s="1"/>
      <c r="OIB367" s="1"/>
      <c r="OIC367" s="1"/>
      <c r="OID367" s="1"/>
      <c r="OIE367" s="1"/>
      <c r="OIF367" s="1"/>
      <c r="OIG367" s="1"/>
      <c r="OIH367" s="1"/>
      <c r="OII367" s="1"/>
      <c r="OIJ367" s="1"/>
      <c r="OIK367" s="1"/>
      <c r="OIL367" s="1"/>
      <c r="OIM367" s="1"/>
      <c r="OIN367" s="1"/>
      <c r="OIO367" s="1"/>
      <c r="OIP367" s="1"/>
      <c r="OIQ367" s="1"/>
      <c r="OIR367" s="1"/>
      <c r="OIS367" s="1"/>
      <c r="OIT367" s="1"/>
      <c r="OIU367" s="1"/>
      <c r="OIV367" s="1"/>
      <c r="OIW367" s="1"/>
      <c r="OIX367" s="1"/>
      <c r="OIY367" s="1"/>
      <c r="OIZ367" s="1"/>
      <c r="OJA367" s="1"/>
      <c r="OJB367" s="1"/>
      <c r="OJC367" s="1"/>
      <c r="OJD367" s="1"/>
      <c r="OJE367" s="1"/>
      <c r="OJF367" s="1"/>
      <c r="OJG367" s="1"/>
      <c r="OJH367" s="1"/>
      <c r="OJI367" s="1"/>
      <c r="OJJ367" s="1"/>
      <c r="OJK367" s="1"/>
      <c r="OJL367" s="1"/>
      <c r="OJM367" s="1"/>
      <c r="OJN367" s="1"/>
      <c r="OJO367" s="1"/>
      <c r="OJP367" s="1"/>
      <c r="OJQ367" s="1"/>
      <c r="OJR367" s="1"/>
      <c r="OJS367" s="1"/>
      <c r="OJT367" s="1"/>
      <c r="OJU367" s="1"/>
      <c r="OJV367" s="1"/>
      <c r="OJW367" s="1"/>
      <c r="OJX367" s="1"/>
      <c r="OJY367" s="1"/>
      <c r="OJZ367" s="1"/>
      <c r="OKA367" s="1"/>
      <c r="OKB367" s="1"/>
      <c r="OKC367" s="1"/>
      <c r="OKD367" s="1"/>
      <c r="OKE367" s="1"/>
      <c r="OKF367" s="1"/>
      <c r="OKG367" s="1"/>
      <c r="OKH367" s="1"/>
      <c r="OKI367" s="1"/>
      <c r="OKJ367" s="1"/>
      <c r="OKK367" s="1"/>
      <c r="OKL367" s="1"/>
      <c r="OKM367" s="1"/>
      <c r="OKN367" s="1"/>
      <c r="OKO367" s="1"/>
      <c r="OKP367" s="1"/>
      <c r="OKQ367" s="1"/>
      <c r="OKR367" s="1"/>
      <c r="OKS367" s="1"/>
      <c r="OKT367" s="1"/>
      <c r="OKU367" s="1"/>
      <c r="OKV367" s="1"/>
      <c r="OKW367" s="1"/>
      <c r="OKX367" s="1"/>
      <c r="OKY367" s="1"/>
      <c r="OKZ367" s="1"/>
      <c r="OLA367" s="1"/>
      <c r="OLB367" s="1"/>
      <c r="OLC367" s="1"/>
      <c r="OLD367" s="1"/>
      <c r="OLE367" s="1"/>
      <c r="OLF367" s="1"/>
      <c r="OLG367" s="1"/>
      <c r="OLH367" s="1"/>
      <c r="OLI367" s="1"/>
      <c r="OLJ367" s="1"/>
      <c r="OLK367" s="1"/>
      <c r="OLL367" s="1"/>
      <c r="OLM367" s="1"/>
      <c r="OLN367" s="1"/>
      <c r="OLO367" s="1"/>
      <c r="OLP367" s="1"/>
      <c r="OLQ367" s="1"/>
      <c r="OLR367" s="1"/>
      <c r="OLS367" s="1"/>
      <c r="OLT367" s="1"/>
      <c r="OLU367" s="1"/>
      <c r="OLV367" s="1"/>
      <c r="OLW367" s="1"/>
      <c r="OLX367" s="1"/>
      <c r="OLY367" s="1"/>
      <c r="OLZ367" s="1"/>
      <c r="OMA367" s="1"/>
      <c r="OMB367" s="1"/>
      <c r="OMC367" s="1"/>
      <c r="OMD367" s="1"/>
      <c r="OME367" s="1"/>
      <c r="OMF367" s="1"/>
      <c r="OMG367" s="1"/>
      <c r="OMH367" s="1"/>
      <c r="OMI367" s="1"/>
      <c r="OMJ367" s="1"/>
      <c r="OMK367" s="1"/>
      <c r="OML367" s="1"/>
      <c r="OMM367" s="1"/>
      <c r="OMN367" s="1"/>
      <c r="OMO367" s="1"/>
      <c r="OMP367" s="1"/>
      <c r="OMQ367" s="1"/>
      <c r="OMR367" s="1"/>
      <c r="OMS367" s="1"/>
      <c r="OMT367" s="1"/>
      <c r="OMU367" s="1"/>
      <c r="OMV367" s="1"/>
      <c r="OMW367" s="1"/>
      <c r="OMX367" s="1"/>
      <c r="OMY367" s="1"/>
      <c r="OMZ367" s="1"/>
      <c r="ONA367" s="1"/>
      <c r="ONB367" s="1"/>
      <c r="ONC367" s="1"/>
      <c r="OND367" s="1"/>
      <c r="ONE367" s="1"/>
      <c r="ONF367" s="1"/>
      <c r="ONG367" s="1"/>
      <c r="ONH367" s="1"/>
      <c r="ONI367" s="1"/>
      <c r="ONJ367" s="1"/>
      <c r="ONK367" s="1"/>
      <c r="ONL367" s="1"/>
      <c r="ONM367" s="1"/>
      <c r="ONN367" s="1"/>
      <c r="ONO367" s="1"/>
      <c r="ONP367" s="1"/>
      <c r="ONQ367" s="1"/>
      <c r="ONR367" s="1"/>
      <c r="ONS367" s="1"/>
      <c r="ONT367" s="1"/>
      <c r="ONU367" s="1"/>
      <c r="ONV367" s="1"/>
      <c r="ONW367" s="1"/>
      <c r="ONX367" s="1"/>
      <c r="ONY367" s="1"/>
      <c r="ONZ367" s="1"/>
      <c r="OOA367" s="1"/>
      <c r="OOB367" s="1"/>
      <c r="OOC367" s="1"/>
      <c r="OOD367" s="1"/>
      <c r="OOE367" s="1"/>
      <c r="OOF367" s="1"/>
      <c r="OOG367" s="1"/>
      <c r="OOH367" s="1"/>
      <c r="OOI367" s="1"/>
      <c r="OOJ367" s="1"/>
      <c r="OOK367" s="1"/>
      <c r="OOL367" s="1"/>
      <c r="OOM367" s="1"/>
      <c r="OON367" s="1"/>
      <c r="OOO367" s="1"/>
      <c r="OOP367" s="1"/>
      <c r="OOQ367" s="1"/>
      <c r="OOR367" s="1"/>
      <c r="OOS367" s="1"/>
      <c r="OOT367" s="1"/>
      <c r="OOU367" s="1"/>
      <c r="OOV367" s="1"/>
      <c r="OOW367" s="1"/>
      <c r="OOX367" s="1"/>
      <c r="OOY367" s="1"/>
      <c r="OOZ367" s="1"/>
      <c r="OPA367" s="1"/>
      <c r="OPB367" s="1"/>
      <c r="OPC367" s="1"/>
      <c r="OPD367" s="1"/>
      <c r="OPE367" s="1"/>
      <c r="OPF367" s="1"/>
      <c r="OPG367" s="1"/>
      <c r="OPH367" s="1"/>
      <c r="OPI367" s="1"/>
      <c r="OPJ367" s="1"/>
      <c r="OPK367" s="1"/>
      <c r="OPL367" s="1"/>
      <c r="OPM367" s="1"/>
      <c r="OPN367" s="1"/>
      <c r="OPO367" s="1"/>
      <c r="OPP367" s="1"/>
      <c r="OPQ367" s="1"/>
      <c r="OPR367" s="1"/>
      <c r="OPS367" s="1"/>
      <c r="OPT367" s="1"/>
      <c r="OPU367" s="1"/>
      <c r="OPV367" s="1"/>
      <c r="OPW367" s="1"/>
      <c r="OPX367" s="1"/>
      <c r="OPY367" s="1"/>
      <c r="OPZ367" s="1"/>
      <c r="OQA367" s="1"/>
      <c r="OQB367" s="1"/>
      <c r="OQC367" s="1"/>
      <c r="OQD367" s="1"/>
      <c r="OQE367" s="1"/>
      <c r="OQF367" s="1"/>
      <c r="OQG367" s="1"/>
      <c r="OQH367" s="1"/>
      <c r="OQI367" s="1"/>
      <c r="OQJ367" s="1"/>
      <c r="OQK367" s="1"/>
      <c r="OQL367" s="1"/>
      <c r="OQM367" s="1"/>
      <c r="OQN367" s="1"/>
      <c r="OQO367" s="1"/>
      <c r="OQP367" s="1"/>
      <c r="OQQ367" s="1"/>
      <c r="OQR367" s="1"/>
      <c r="OQS367" s="1"/>
      <c r="OQT367" s="1"/>
      <c r="OQU367" s="1"/>
      <c r="OQV367" s="1"/>
      <c r="OQW367" s="1"/>
      <c r="OQX367" s="1"/>
      <c r="OQY367" s="1"/>
      <c r="OQZ367" s="1"/>
      <c r="ORA367" s="1"/>
      <c r="ORB367" s="1"/>
      <c r="ORC367" s="1"/>
      <c r="ORD367" s="1"/>
      <c r="ORE367" s="1"/>
      <c r="ORF367" s="1"/>
      <c r="ORG367" s="1"/>
      <c r="ORH367" s="1"/>
      <c r="ORI367" s="1"/>
      <c r="ORJ367" s="1"/>
      <c r="ORK367" s="1"/>
      <c r="ORL367" s="1"/>
      <c r="ORM367" s="1"/>
      <c r="ORN367" s="1"/>
      <c r="ORO367" s="1"/>
      <c r="ORP367" s="1"/>
      <c r="ORQ367" s="1"/>
      <c r="ORR367" s="1"/>
      <c r="ORS367" s="1"/>
      <c r="ORT367" s="1"/>
      <c r="ORU367" s="1"/>
      <c r="ORV367" s="1"/>
      <c r="ORW367" s="1"/>
      <c r="ORX367" s="1"/>
      <c r="ORY367" s="1"/>
      <c r="ORZ367" s="1"/>
      <c r="OSA367" s="1"/>
      <c r="OSB367" s="1"/>
      <c r="OSC367" s="1"/>
      <c r="OSD367" s="1"/>
      <c r="OSE367" s="1"/>
      <c r="OSF367" s="1"/>
      <c r="OSG367" s="1"/>
      <c r="OSH367" s="1"/>
      <c r="OSI367" s="1"/>
      <c r="OSJ367" s="1"/>
      <c r="OSK367" s="1"/>
      <c r="OSL367" s="1"/>
      <c r="OSM367" s="1"/>
      <c r="OSN367" s="1"/>
      <c r="OSO367" s="1"/>
      <c r="OSP367" s="1"/>
      <c r="OSQ367" s="1"/>
      <c r="OSR367" s="1"/>
      <c r="OSS367" s="1"/>
      <c r="OST367" s="1"/>
      <c r="OSU367" s="1"/>
      <c r="OSV367" s="1"/>
      <c r="OSW367" s="1"/>
      <c r="OSX367" s="1"/>
      <c r="OSY367" s="1"/>
      <c r="OSZ367" s="1"/>
      <c r="OTA367" s="1"/>
      <c r="OTB367" s="1"/>
      <c r="OTC367" s="1"/>
      <c r="OTD367" s="1"/>
      <c r="OTE367" s="1"/>
      <c r="OTF367" s="1"/>
      <c r="OTG367" s="1"/>
      <c r="OTH367" s="1"/>
      <c r="OTI367" s="1"/>
      <c r="OTJ367" s="1"/>
      <c r="OTK367" s="1"/>
      <c r="OTL367" s="1"/>
      <c r="OTM367" s="1"/>
      <c r="OTN367" s="1"/>
      <c r="OTO367" s="1"/>
      <c r="OTP367" s="1"/>
      <c r="OTQ367" s="1"/>
      <c r="OTR367" s="1"/>
      <c r="OTS367" s="1"/>
      <c r="OTT367" s="1"/>
      <c r="OTU367" s="1"/>
      <c r="OTV367" s="1"/>
      <c r="OTW367" s="1"/>
      <c r="OTX367" s="1"/>
      <c r="OTY367" s="1"/>
      <c r="OTZ367" s="1"/>
      <c r="OUA367" s="1"/>
      <c r="OUB367" s="1"/>
      <c r="OUC367" s="1"/>
      <c r="OUD367" s="1"/>
      <c r="OUE367" s="1"/>
      <c r="OUF367" s="1"/>
      <c r="OUG367" s="1"/>
      <c r="OUH367" s="1"/>
      <c r="OUI367" s="1"/>
      <c r="OUJ367" s="1"/>
      <c r="OUK367" s="1"/>
      <c r="OUL367" s="1"/>
      <c r="OUM367" s="1"/>
      <c r="OUN367" s="1"/>
      <c r="OUO367" s="1"/>
      <c r="OUP367" s="1"/>
      <c r="OUQ367" s="1"/>
      <c r="OUR367" s="1"/>
      <c r="OUS367" s="1"/>
      <c r="OUT367" s="1"/>
      <c r="OUU367" s="1"/>
      <c r="OUV367" s="1"/>
      <c r="OUW367" s="1"/>
      <c r="OUX367" s="1"/>
      <c r="OUY367" s="1"/>
      <c r="OUZ367" s="1"/>
      <c r="OVA367" s="1"/>
      <c r="OVB367" s="1"/>
      <c r="OVC367" s="1"/>
      <c r="OVD367" s="1"/>
      <c r="OVE367" s="1"/>
      <c r="OVF367" s="1"/>
      <c r="OVG367" s="1"/>
      <c r="OVH367" s="1"/>
      <c r="OVI367" s="1"/>
      <c r="OVJ367" s="1"/>
      <c r="OVK367" s="1"/>
      <c r="OVL367" s="1"/>
      <c r="OVM367" s="1"/>
      <c r="OVN367" s="1"/>
      <c r="OVO367" s="1"/>
      <c r="OVP367" s="1"/>
      <c r="OVQ367" s="1"/>
      <c r="OVR367" s="1"/>
      <c r="OVS367" s="1"/>
      <c r="OVT367" s="1"/>
      <c r="OVU367" s="1"/>
      <c r="OVV367" s="1"/>
      <c r="OVW367" s="1"/>
      <c r="OVX367" s="1"/>
      <c r="OVY367" s="1"/>
      <c r="OVZ367" s="1"/>
      <c r="OWA367" s="1"/>
      <c r="OWB367" s="1"/>
      <c r="OWC367" s="1"/>
      <c r="OWD367" s="1"/>
      <c r="OWE367" s="1"/>
      <c r="OWF367" s="1"/>
      <c r="OWG367" s="1"/>
      <c r="OWH367" s="1"/>
      <c r="OWI367" s="1"/>
      <c r="OWJ367" s="1"/>
      <c r="OWK367" s="1"/>
      <c r="OWL367" s="1"/>
      <c r="OWM367" s="1"/>
      <c r="OWN367" s="1"/>
      <c r="OWO367" s="1"/>
      <c r="OWP367" s="1"/>
      <c r="OWQ367" s="1"/>
      <c r="OWR367" s="1"/>
      <c r="OWS367" s="1"/>
      <c r="OWT367" s="1"/>
      <c r="OWU367" s="1"/>
      <c r="OWV367" s="1"/>
      <c r="OWW367" s="1"/>
      <c r="OWX367" s="1"/>
      <c r="OWY367" s="1"/>
      <c r="OWZ367" s="1"/>
      <c r="OXA367" s="1"/>
      <c r="OXB367" s="1"/>
      <c r="OXC367" s="1"/>
      <c r="OXD367" s="1"/>
      <c r="OXE367" s="1"/>
      <c r="OXF367" s="1"/>
      <c r="OXG367" s="1"/>
      <c r="OXH367" s="1"/>
      <c r="OXI367" s="1"/>
      <c r="OXJ367" s="1"/>
      <c r="OXK367" s="1"/>
      <c r="OXL367" s="1"/>
      <c r="OXM367" s="1"/>
      <c r="OXN367" s="1"/>
      <c r="OXO367" s="1"/>
      <c r="OXP367" s="1"/>
      <c r="OXQ367" s="1"/>
      <c r="OXR367" s="1"/>
      <c r="OXS367" s="1"/>
      <c r="OXT367" s="1"/>
      <c r="OXU367" s="1"/>
      <c r="OXV367" s="1"/>
      <c r="OXW367" s="1"/>
      <c r="OXX367" s="1"/>
      <c r="OXY367" s="1"/>
      <c r="OXZ367" s="1"/>
      <c r="OYA367" s="1"/>
      <c r="OYB367" s="1"/>
      <c r="OYC367" s="1"/>
      <c r="OYD367" s="1"/>
      <c r="OYE367" s="1"/>
      <c r="OYF367" s="1"/>
      <c r="OYG367" s="1"/>
      <c r="OYH367" s="1"/>
      <c r="OYI367" s="1"/>
      <c r="OYJ367" s="1"/>
      <c r="OYK367" s="1"/>
      <c r="OYL367" s="1"/>
      <c r="OYM367" s="1"/>
      <c r="OYN367" s="1"/>
      <c r="OYO367" s="1"/>
      <c r="OYP367" s="1"/>
      <c r="OYQ367" s="1"/>
      <c r="OYR367" s="1"/>
      <c r="OYS367" s="1"/>
      <c r="OYT367" s="1"/>
      <c r="OYU367" s="1"/>
      <c r="OYV367" s="1"/>
      <c r="OYW367" s="1"/>
      <c r="OYX367" s="1"/>
      <c r="OYY367" s="1"/>
      <c r="OYZ367" s="1"/>
      <c r="OZA367" s="1"/>
      <c r="OZB367" s="1"/>
      <c r="OZC367" s="1"/>
      <c r="OZD367" s="1"/>
      <c r="OZE367" s="1"/>
      <c r="OZF367" s="1"/>
      <c r="OZG367" s="1"/>
      <c r="OZH367" s="1"/>
      <c r="OZI367" s="1"/>
      <c r="OZJ367" s="1"/>
      <c r="OZK367" s="1"/>
      <c r="OZL367" s="1"/>
      <c r="OZM367" s="1"/>
      <c r="OZN367" s="1"/>
      <c r="OZO367" s="1"/>
      <c r="OZP367" s="1"/>
      <c r="OZQ367" s="1"/>
      <c r="OZR367" s="1"/>
      <c r="OZS367" s="1"/>
      <c r="OZT367" s="1"/>
      <c r="OZU367" s="1"/>
      <c r="OZV367" s="1"/>
      <c r="OZW367" s="1"/>
      <c r="OZX367" s="1"/>
      <c r="OZY367" s="1"/>
      <c r="OZZ367" s="1"/>
      <c r="PAA367" s="1"/>
      <c r="PAB367" s="1"/>
      <c r="PAC367" s="1"/>
      <c r="PAD367" s="1"/>
      <c r="PAE367" s="1"/>
      <c r="PAF367" s="1"/>
      <c r="PAG367" s="1"/>
      <c r="PAH367" s="1"/>
      <c r="PAI367" s="1"/>
      <c r="PAJ367" s="1"/>
      <c r="PAK367" s="1"/>
      <c r="PAL367" s="1"/>
      <c r="PAM367" s="1"/>
      <c r="PAN367" s="1"/>
      <c r="PAO367" s="1"/>
      <c r="PAP367" s="1"/>
      <c r="PAQ367" s="1"/>
      <c r="PAR367" s="1"/>
      <c r="PAS367" s="1"/>
      <c r="PAT367" s="1"/>
      <c r="PAU367" s="1"/>
      <c r="PAV367" s="1"/>
      <c r="PAW367" s="1"/>
      <c r="PAX367" s="1"/>
      <c r="PAY367" s="1"/>
      <c r="PAZ367" s="1"/>
      <c r="PBA367" s="1"/>
      <c r="PBB367" s="1"/>
      <c r="PBC367" s="1"/>
      <c r="PBD367" s="1"/>
      <c r="PBE367" s="1"/>
      <c r="PBF367" s="1"/>
      <c r="PBG367" s="1"/>
      <c r="PBH367" s="1"/>
      <c r="PBI367" s="1"/>
      <c r="PBJ367" s="1"/>
      <c r="PBK367" s="1"/>
      <c r="PBL367" s="1"/>
      <c r="PBM367" s="1"/>
      <c r="PBN367" s="1"/>
      <c r="PBO367" s="1"/>
      <c r="PBP367" s="1"/>
      <c r="PBQ367" s="1"/>
      <c r="PBR367" s="1"/>
      <c r="PBS367" s="1"/>
      <c r="PBT367" s="1"/>
      <c r="PBU367" s="1"/>
      <c r="PBV367" s="1"/>
      <c r="PBW367" s="1"/>
      <c r="PBX367" s="1"/>
      <c r="PBY367" s="1"/>
      <c r="PBZ367" s="1"/>
      <c r="PCA367" s="1"/>
      <c r="PCB367" s="1"/>
      <c r="PCC367" s="1"/>
      <c r="PCD367" s="1"/>
      <c r="PCE367" s="1"/>
      <c r="PCF367" s="1"/>
      <c r="PCG367" s="1"/>
      <c r="PCH367" s="1"/>
      <c r="PCI367" s="1"/>
      <c r="PCJ367" s="1"/>
      <c r="PCK367" s="1"/>
      <c r="PCL367" s="1"/>
      <c r="PCM367" s="1"/>
      <c r="PCN367" s="1"/>
      <c r="PCO367" s="1"/>
      <c r="PCP367" s="1"/>
      <c r="PCQ367" s="1"/>
      <c r="PCR367" s="1"/>
      <c r="PCS367" s="1"/>
      <c r="PCT367" s="1"/>
      <c r="PCU367" s="1"/>
      <c r="PCV367" s="1"/>
      <c r="PCW367" s="1"/>
      <c r="PCX367" s="1"/>
      <c r="PCY367" s="1"/>
      <c r="PCZ367" s="1"/>
      <c r="PDA367" s="1"/>
      <c r="PDB367" s="1"/>
      <c r="PDC367" s="1"/>
      <c r="PDD367" s="1"/>
      <c r="PDE367" s="1"/>
      <c r="PDF367" s="1"/>
      <c r="PDG367" s="1"/>
      <c r="PDH367" s="1"/>
      <c r="PDI367" s="1"/>
      <c r="PDJ367" s="1"/>
      <c r="PDK367" s="1"/>
      <c r="PDL367" s="1"/>
      <c r="PDM367" s="1"/>
      <c r="PDN367" s="1"/>
      <c r="PDO367" s="1"/>
      <c r="PDP367" s="1"/>
      <c r="PDQ367" s="1"/>
      <c r="PDR367" s="1"/>
      <c r="PDS367" s="1"/>
      <c r="PDT367" s="1"/>
      <c r="PDU367" s="1"/>
      <c r="PDV367" s="1"/>
      <c r="PDW367" s="1"/>
      <c r="PDX367" s="1"/>
      <c r="PDY367" s="1"/>
      <c r="PDZ367" s="1"/>
      <c r="PEA367" s="1"/>
      <c r="PEB367" s="1"/>
      <c r="PEC367" s="1"/>
      <c r="PED367" s="1"/>
      <c r="PEE367" s="1"/>
      <c r="PEF367" s="1"/>
      <c r="PEG367" s="1"/>
      <c r="PEH367" s="1"/>
      <c r="PEI367" s="1"/>
      <c r="PEJ367" s="1"/>
      <c r="PEK367" s="1"/>
      <c r="PEL367" s="1"/>
      <c r="PEM367" s="1"/>
      <c r="PEN367" s="1"/>
      <c r="PEO367" s="1"/>
      <c r="PEP367" s="1"/>
      <c r="PEQ367" s="1"/>
      <c r="PER367" s="1"/>
      <c r="PES367" s="1"/>
      <c r="PET367" s="1"/>
      <c r="PEU367" s="1"/>
      <c r="PEV367" s="1"/>
      <c r="PEW367" s="1"/>
      <c r="PEX367" s="1"/>
      <c r="PEY367" s="1"/>
      <c r="PEZ367" s="1"/>
      <c r="PFA367" s="1"/>
      <c r="PFB367" s="1"/>
      <c r="PFC367" s="1"/>
      <c r="PFD367" s="1"/>
      <c r="PFE367" s="1"/>
      <c r="PFF367" s="1"/>
      <c r="PFG367" s="1"/>
      <c r="PFH367" s="1"/>
      <c r="PFI367" s="1"/>
      <c r="PFJ367" s="1"/>
      <c r="PFK367" s="1"/>
      <c r="PFL367" s="1"/>
      <c r="PFM367" s="1"/>
      <c r="PFN367" s="1"/>
      <c r="PFO367" s="1"/>
      <c r="PFP367" s="1"/>
      <c r="PFQ367" s="1"/>
      <c r="PFR367" s="1"/>
      <c r="PFS367" s="1"/>
      <c r="PFT367" s="1"/>
      <c r="PFU367" s="1"/>
      <c r="PFV367" s="1"/>
      <c r="PFW367" s="1"/>
      <c r="PFX367" s="1"/>
      <c r="PFY367" s="1"/>
      <c r="PFZ367" s="1"/>
      <c r="PGA367" s="1"/>
      <c r="PGB367" s="1"/>
      <c r="PGC367" s="1"/>
      <c r="PGD367" s="1"/>
      <c r="PGE367" s="1"/>
      <c r="PGF367" s="1"/>
      <c r="PGG367" s="1"/>
      <c r="PGH367" s="1"/>
      <c r="PGI367" s="1"/>
      <c r="PGJ367" s="1"/>
      <c r="PGK367" s="1"/>
      <c r="PGL367" s="1"/>
      <c r="PGM367" s="1"/>
      <c r="PGN367" s="1"/>
      <c r="PGO367" s="1"/>
      <c r="PGP367" s="1"/>
      <c r="PGQ367" s="1"/>
      <c r="PGR367" s="1"/>
      <c r="PGS367" s="1"/>
      <c r="PGT367" s="1"/>
      <c r="PGU367" s="1"/>
      <c r="PGV367" s="1"/>
      <c r="PGW367" s="1"/>
      <c r="PGX367" s="1"/>
      <c r="PGY367" s="1"/>
      <c r="PGZ367" s="1"/>
      <c r="PHA367" s="1"/>
      <c r="PHB367" s="1"/>
      <c r="PHC367" s="1"/>
      <c r="PHD367" s="1"/>
      <c r="PHE367" s="1"/>
      <c r="PHF367" s="1"/>
      <c r="PHG367" s="1"/>
      <c r="PHH367" s="1"/>
      <c r="PHI367" s="1"/>
      <c r="PHJ367" s="1"/>
      <c r="PHK367" s="1"/>
      <c r="PHL367" s="1"/>
      <c r="PHM367" s="1"/>
      <c r="PHN367" s="1"/>
      <c r="PHO367" s="1"/>
      <c r="PHP367" s="1"/>
      <c r="PHQ367" s="1"/>
      <c r="PHR367" s="1"/>
      <c r="PHS367" s="1"/>
      <c r="PHT367" s="1"/>
      <c r="PHU367" s="1"/>
      <c r="PHV367" s="1"/>
      <c r="PHW367" s="1"/>
      <c r="PHX367" s="1"/>
      <c r="PHY367" s="1"/>
      <c r="PHZ367" s="1"/>
      <c r="PIA367" s="1"/>
      <c r="PIB367" s="1"/>
      <c r="PIC367" s="1"/>
      <c r="PID367" s="1"/>
      <c r="PIE367" s="1"/>
      <c r="PIF367" s="1"/>
      <c r="PIG367" s="1"/>
      <c r="PIH367" s="1"/>
      <c r="PII367" s="1"/>
      <c r="PIJ367" s="1"/>
      <c r="PIK367" s="1"/>
      <c r="PIL367" s="1"/>
      <c r="PIM367" s="1"/>
      <c r="PIN367" s="1"/>
      <c r="PIO367" s="1"/>
      <c r="PIP367" s="1"/>
      <c r="PIQ367" s="1"/>
      <c r="PIR367" s="1"/>
      <c r="PIS367" s="1"/>
      <c r="PIT367" s="1"/>
      <c r="PIU367" s="1"/>
      <c r="PIV367" s="1"/>
      <c r="PIW367" s="1"/>
      <c r="PIX367" s="1"/>
      <c r="PIY367" s="1"/>
      <c r="PIZ367" s="1"/>
      <c r="PJA367" s="1"/>
      <c r="PJB367" s="1"/>
      <c r="PJC367" s="1"/>
      <c r="PJD367" s="1"/>
      <c r="PJE367" s="1"/>
      <c r="PJF367" s="1"/>
      <c r="PJG367" s="1"/>
      <c r="PJH367" s="1"/>
      <c r="PJI367" s="1"/>
      <c r="PJJ367" s="1"/>
      <c r="PJK367" s="1"/>
      <c r="PJL367" s="1"/>
      <c r="PJM367" s="1"/>
      <c r="PJN367" s="1"/>
      <c r="PJO367" s="1"/>
      <c r="PJP367" s="1"/>
      <c r="PJQ367" s="1"/>
      <c r="PJR367" s="1"/>
      <c r="PJS367" s="1"/>
      <c r="PJT367" s="1"/>
      <c r="PJU367" s="1"/>
      <c r="PJV367" s="1"/>
      <c r="PJW367" s="1"/>
      <c r="PJX367" s="1"/>
      <c r="PJY367" s="1"/>
      <c r="PJZ367" s="1"/>
      <c r="PKA367" s="1"/>
      <c r="PKB367" s="1"/>
      <c r="PKC367" s="1"/>
      <c r="PKD367" s="1"/>
      <c r="PKE367" s="1"/>
      <c r="PKF367" s="1"/>
      <c r="PKG367" s="1"/>
      <c r="PKH367" s="1"/>
      <c r="PKI367" s="1"/>
      <c r="PKJ367" s="1"/>
      <c r="PKK367" s="1"/>
      <c r="PKL367" s="1"/>
      <c r="PKM367" s="1"/>
      <c r="PKN367" s="1"/>
      <c r="PKO367" s="1"/>
      <c r="PKP367" s="1"/>
      <c r="PKQ367" s="1"/>
      <c r="PKR367" s="1"/>
      <c r="PKS367" s="1"/>
      <c r="PKT367" s="1"/>
      <c r="PKU367" s="1"/>
      <c r="PKV367" s="1"/>
      <c r="PKW367" s="1"/>
      <c r="PKX367" s="1"/>
      <c r="PKY367" s="1"/>
      <c r="PKZ367" s="1"/>
      <c r="PLA367" s="1"/>
      <c r="PLB367" s="1"/>
      <c r="PLC367" s="1"/>
      <c r="PLD367" s="1"/>
      <c r="PLE367" s="1"/>
      <c r="PLF367" s="1"/>
      <c r="PLG367" s="1"/>
      <c r="PLH367" s="1"/>
      <c r="PLI367" s="1"/>
      <c r="PLJ367" s="1"/>
      <c r="PLK367" s="1"/>
      <c r="PLL367" s="1"/>
      <c r="PLM367" s="1"/>
      <c r="PLN367" s="1"/>
      <c r="PLO367" s="1"/>
      <c r="PLP367" s="1"/>
      <c r="PLQ367" s="1"/>
      <c r="PLR367" s="1"/>
      <c r="PLS367" s="1"/>
      <c r="PLT367" s="1"/>
      <c r="PLU367" s="1"/>
      <c r="PLV367" s="1"/>
      <c r="PLW367" s="1"/>
      <c r="PLX367" s="1"/>
      <c r="PLY367" s="1"/>
      <c r="PLZ367" s="1"/>
      <c r="PMA367" s="1"/>
      <c r="PMB367" s="1"/>
      <c r="PMC367" s="1"/>
      <c r="PMD367" s="1"/>
      <c r="PME367" s="1"/>
      <c r="PMF367" s="1"/>
      <c r="PMG367" s="1"/>
      <c r="PMH367" s="1"/>
      <c r="PMI367" s="1"/>
      <c r="PMJ367" s="1"/>
      <c r="PMK367" s="1"/>
      <c r="PML367" s="1"/>
      <c r="PMM367" s="1"/>
      <c r="PMN367" s="1"/>
      <c r="PMO367" s="1"/>
      <c r="PMP367" s="1"/>
      <c r="PMQ367" s="1"/>
      <c r="PMR367" s="1"/>
      <c r="PMS367" s="1"/>
      <c r="PMT367" s="1"/>
      <c r="PMU367" s="1"/>
      <c r="PMV367" s="1"/>
      <c r="PMW367" s="1"/>
      <c r="PMX367" s="1"/>
      <c r="PMY367" s="1"/>
      <c r="PMZ367" s="1"/>
      <c r="PNA367" s="1"/>
      <c r="PNB367" s="1"/>
      <c r="PNC367" s="1"/>
      <c r="PND367" s="1"/>
      <c r="PNE367" s="1"/>
      <c r="PNF367" s="1"/>
      <c r="PNG367" s="1"/>
      <c r="PNH367" s="1"/>
      <c r="PNI367" s="1"/>
      <c r="PNJ367" s="1"/>
      <c r="PNK367" s="1"/>
      <c r="PNL367" s="1"/>
      <c r="PNM367" s="1"/>
      <c r="PNN367" s="1"/>
      <c r="PNO367" s="1"/>
      <c r="PNP367" s="1"/>
      <c r="PNQ367" s="1"/>
      <c r="PNR367" s="1"/>
      <c r="PNS367" s="1"/>
      <c r="PNT367" s="1"/>
      <c r="PNU367" s="1"/>
      <c r="PNV367" s="1"/>
      <c r="PNW367" s="1"/>
      <c r="PNX367" s="1"/>
      <c r="PNY367" s="1"/>
      <c r="PNZ367" s="1"/>
      <c r="POA367" s="1"/>
      <c r="POB367" s="1"/>
      <c r="POC367" s="1"/>
      <c r="POD367" s="1"/>
      <c r="POE367" s="1"/>
      <c r="POF367" s="1"/>
      <c r="POG367" s="1"/>
      <c r="POH367" s="1"/>
      <c r="POI367" s="1"/>
      <c r="POJ367" s="1"/>
      <c r="POK367" s="1"/>
      <c r="POL367" s="1"/>
      <c r="POM367" s="1"/>
      <c r="PON367" s="1"/>
      <c r="POO367" s="1"/>
      <c r="POP367" s="1"/>
      <c r="POQ367" s="1"/>
      <c r="POR367" s="1"/>
      <c r="POS367" s="1"/>
      <c r="POT367" s="1"/>
      <c r="POU367" s="1"/>
      <c r="POV367" s="1"/>
      <c r="POW367" s="1"/>
      <c r="POX367" s="1"/>
      <c r="POY367" s="1"/>
      <c r="POZ367" s="1"/>
      <c r="PPA367" s="1"/>
      <c r="PPB367" s="1"/>
      <c r="PPC367" s="1"/>
      <c r="PPD367" s="1"/>
      <c r="PPE367" s="1"/>
      <c r="PPF367" s="1"/>
      <c r="PPG367" s="1"/>
      <c r="PPH367" s="1"/>
      <c r="PPI367" s="1"/>
      <c r="PPJ367" s="1"/>
      <c r="PPK367" s="1"/>
      <c r="PPL367" s="1"/>
      <c r="PPM367" s="1"/>
      <c r="PPN367" s="1"/>
      <c r="PPO367" s="1"/>
      <c r="PPP367" s="1"/>
      <c r="PPQ367" s="1"/>
      <c r="PPR367" s="1"/>
      <c r="PPS367" s="1"/>
      <c r="PPT367" s="1"/>
      <c r="PPU367" s="1"/>
      <c r="PPV367" s="1"/>
      <c r="PPW367" s="1"/>
      <c r="PPX367" s="1"/>
      <c r="PPY367" s="1"/>
      <c r="PPZ367" s="1"/>
      <c r="PQA367" s="1"/>
      <c r="PQB367" s="1"/>
      <c r="PQC367" s="1"/>
      <c r="PQD367" s="1"/>
      <c r="PQE367" s="1"/>
      <c r="PQF367" s="1"/>
      <c r="PQG367" s="1"/>
      <c r="PQH367" s="1"/>
      <c r="PQI367" s="1"/>
      <c r="PQJ367" s="1"/>
      <c r="PQK367" s="1"/>
      <c r="PQL367" s="1"/>
      <c r="PQM367" s="1"/>
      <c r="PQN367" s="1"/>
      <c r="PQO367" s="1"/>
      <c r="PQP367" s="1"/>
      <c r="PQQ367" s="1"/>
      <c r="PQR367" s="1"/>
      <c r="PQS367" s="1"/>
      <c r="PQT367" s="1"/>
      <c r="PQU367" s="1"/>
      <c r="PQV367" s="1"/>
      <c r="PQW367" s="1"/>
      <c r="PQX367" s="1"/>
      <c r="PQY367" s="1"/>
      <c r="PQZ367" s="1"/>
      <c r="PRA367" s="1"/>
      <c r="PRB367" s="1"/>
      <c r="PRC367" s="1"/>
      <c r="PRD367" s="1"/>
      <c r="PRE367" s="1"/>
      <c r="PRF367" s="1"/>
      <c r="PRG367" s="1"/>
      <c r="PRH367" s="1"/>
      <c r="PRI367" s="1"/>
      <c r="PRJ367" s="1"/>
      <c r="PRK367" s="1"/>
      <c r="PRL367" s="1"/>
      <c r="PRM367" s="1"/>
      <c r="PRN367" s="1"/>
      <c r="PRO367" s="1"/>
      <c r="PRP367" s="1"/>
      <c r="PRQ367" s="1"/>
      <c r="PRR367" s="1"/>
      <c r="PRS367" s="1"/>
      <c r="PRT367" s="1"/>
      <c r="PRU367" s="1"/>
      <c r="PRV367" s="1"/>
      <c r="PRW367" s="1"/>
      <c r="PRX367" s="1"/>
      <c r="PRY367" s="1"/>
      <c r="PRZ367" s="1"/>
      <c r="PSA367" s="1"/>
      <c r="PSB367" s="1"/>
      <c r="PSC367" s="1"/>
      <c r="PSD367" s="1"/>
      <c r="PSE367" s="1"/>
      <c r="PSF367" s="1"/>
      <c r="PSG367" s="1"/>
      <c r="PSH367" s="1"/>
      <c r="PSI367" s="1"/>
      <c r="PSJ367" s="1"/>
      <c r="PSK367" s="1"/>
      <c r="PSL367" s="1"/>
      <c r="PSM367" s="1"/>
      <c r="PSN367" s="1"/>
      <c r="PSO367" s="1"/>
      <c r="PSP367" s="1"/>
      <c r="PSQ367" s="1"/>
      <c r="PSR367" s="1"/>
      <c r="PSS367" s="1"/>
      <c r="PST367" s="1"/>
      <c r="PSU367" s="1"/>
      <c r="PSV367" s="1"/>
      <c r="PSW367" s="1"/>
      <c r="PSX367" s="1"/>
      <c r="PSY367" s="1"/>
      <c r="PSZ367" s="1"/>
      <c r="PTA367" s="1"/>
      <c r="PTB367" s="1"/>
      <c r="PTC367" s="1"/>
      <c r="PTD367" s="1"/>
      <c r="PTE367" s="1"/>
      <c r="PTF367" s="1"/>
      <c r="PTG367" s="1"/>
      <c r="PTH367" s="1"/>
      <c r="PTI367" s="1"/>
      <c r="PTJ367" s="1"/>
      <c r="PTK367" s="1"/>
      <c r="PTL367" s="1"/>
      <c r="PTM367" s="1"/>
      <c r="PTN367" s="1"/>
      <c r="PTO367" s="1"/>
      <c r="PTP367" s="1"/>
      <c r="PTQ367" s="1"/>
      <c r="PTR367" s="1"/>
      <c r="PTS367" s="1"/>
      <c r="PTT367" s="1"/>
      <c r="PTU367" s="1"/>
      <c r="PTV367" s="1"/>
      <c r="PTW367" s="1"/>
      <c r="PTX367" s="1"/>
      <c r="PTY367" s="1"/>
      <c r="PTZ367" s="1"/>
      <c r="PUA367" s="1"/>
      <c r="PUB367" s="1"/>
      <c r="PUC367" s="1"/>
      <c r="PUD367" s="1"/>
      <c r="PUE367" s="1"/>
      <c r="PUF367" s="1"/>
      <c r="PUG367" s="1"/>
      <c r="PUH367" s="1"/>
      <c r="PUI367" s="1"/>
      <c r="PUJ367" s="1"/>
      <c r="PUK367" s="1"/>
      <c r="PUL367" s="1"/>
      <c r="PUM367" s="1"/>
      <c r="PUN367" s="1"/>
      <c r="PUO367" s="1"/>
      <c r="PUP367" s="1"/>
      <c r="PUQ367" s="1"/>
      <c r="PUR367" s="1"/>
      <c r="PUS367" s="1"/>
      <c r="PUT367" s="1"/>
      <c r="PUU367" s="1"/>
      <c r="PUV367" s="1"/>
      <c r="PUW367" s="1"/>
      <c r="PUX367" s="1"/>
      <c r="PUY367" s="1"/>
      <c r="PUZ367" s="1"/>
      <c r="PVA367" s="1"/>
      <c r="PVB367" s="1"/>
      <c r="PVC367" s="1"/>
      <c r="PVD367" s="1"/>
      <c r="PVE367" s="1"/>
      <c r="PVF367" s="1"/>
      <c r="PVG367" s="1"/>
      <c r="PVH367" s="1"/>
      <c r="PVI367" s="1"/>
      <c r="PVJ367" s="1"/>
      <c r="PVK367" s="1"/>
      <c r="PVL367" s="1"/>
      <c r="PVM367" s="1"/>
      <c r="PVN367" s="1"/>
      <c r="PVO367" s="1"/>
      <c r="PVP367" s="1"/>
      <c r="PVQ367" s="1"/>
      <c r="PVR367" s="1"/>
      <c r="PVS367" s="1"/>
      <c r="PVT367" s="1"/>
      <c r="PVU367" s="1"/>
      <c r="PVV367" s="1"/>
      <c r="PVW367" s="1"/>
      <c r="PVX367" s="1"/>
      <c r="PVY367" s="1"/>
      <c r="PVZ367" s="1"/>
      <c r="PWA367" s="1"/>
      <c r="PWB367" s="1"/>
      <c r="PWC367" s="1"/>
      <c r="PWD367" s="1"/>
      <c r="PWE367" s="1"/>
      <c r="PWF367" s="1"/>
      <c r="PWG367" s="1"/>
      <c r="PWH367" s="1"/>
      <c r="PWI367" s="1"/>
      <c r="PWJ367" s="1"/>
      <c r="PWK367" s="1"/>
      <c r="PWL367" s="1"/>
      <c r="PWM367" s="1"/>
      <c r="PWN367" s="1"/>
      <c r="PWO367" s="1"/>
      <c r="PWP367" s="1"/>
      <c r="PWQ367" s="1"/>
      <c r="PWR367" s="1"/>
      <c r="PWS367" s="1"/>
      <c r="PWT367" s="1"/>
      <c r="PWU367" s="1"/>
      <c r="PWV367" s="1"/>
      <c r="PWW367" s="1"/>
      <c r="PWX367" s="1"/>
      <c r="PWY367" s="1"/>
      <c r="PWZ367" s="1"/>
      <c r="PXA367" s="1"/>
      <c r="PXB367" s="1"/>
      <c r="PXC367" s="1"/>
      <c r="PXD367" s="1"/>
      <c r="PXE367" s="1"/>
      <c r="PXF367" s="1"/>
      <c r="PXG367" s="1"/>
      <c r="PXH367" s="1"/>
      <c r="PXI367" s="1"/>
      <c r="PXJ367" s="1"/>
      <c r="PXK367" s="1"/>
      <c r="PXL367" s="1"/>
      <c r="PXM367" s="1"/>
      <c r="PXN367" s="1"/>
      <c r="PXO367" s="1"/>
      <c r="PXP367" s="1"/>
      <c r="PXQ367" s="1"/>
      <c r="PXR367" s="1"/>
      <c r="PXS367" s="1"/>
      <c r="PXT367" s="1"/>
      <c r="PXU367" s="1"/>
      <c r="PXV367" s="1"/>
      <c r="PXW367" s="1"/>
      <c r="PXX367" s="1"/>
      <c r="PXY367" s="1"/>
      <c r="PXZ367" s="1"/>
      <c r="PYA367" s="1"/>
      <c r="PYB367" s="1"/>
      <c r="PYC367" s="1"/>
      <c r="PYD367" s="1"/>
      <c r="PYE367" s="1"/>
      <c r="PYF367" s="1"/>
      <c r="PYG367" s="1"/>
      <c r="PYH367" s="1"/>
      <c r="PYI367" s="1"/>
      <c r="PYJ367" s="1"/>
      <c r="PYK367" s="1"/>
      <c r="PYL367" s="1"/>
      <c r="PYM367" s="1"/>
      <c r="PYN367" s="1"/>
      <c r="PYO367" s="1"/>
      <c r="PYP367" s="1"/>
      <c r="PYQ367" s="1"/>
      <c r="PYR367" s="1"/>
      <c r="PYS367" s="1"/>
      <c r="PYT367" s="1"/>
      <c r="PYU367" s="1"/>
      <c r="PYV367" s="1"/>
      <c r="PYW367" s="1"/>
      <c r="PYX367" s="1"/>
      <c r="PYY367" s="1"/>
      <c r="PYZ367" s="1"/>
      <c r="PZA367" s="1"/>
      <c r="PZB367" s="1"/>
      <c r="PZC367" s="1"/>
      <c r="PZD367" s="1"/>
      <c r="PZE367" s="1"/>
      <c r="PZF367" s="1"/>
      <c r="PZG367" s="1"/>
      <c r="PZH367" s="1"/>
      <c r="PZI367" s="1"/>
      <c r="PZJ367" s="1"/>
      <c r="PZK367" s="1"/>
      <c r="PZL367" s="1"/>
      <c r="PZM367" s="1"/>
      <c r="PZN367" s="1"/>
      <c r="PZO367" s="1"/>
      <c r="PZP367" s="1"/>
      <c r="PZQ367" s="1"/>
      <c r="PZR367" s="1"/>
      <c r="PZS367" s="1"/>
      <c r="PZT367" s="1"/>
      <c r="PZU367" s="1"/>
      <c r="PZV367" s="1"/>
      <c r="PZW367" s="1"/>
      <c r="PZX367" s="1"/>
      <c r="PZY367" s="1"/>
      <c r="PZZ367" s="1"/>
      <c r="QAA367" s="1"/>
      <c r="QAB367" s="1"/>
      <c r="QAC367" s="1"/>
      <c r="QAD367" s="1"/>
      <c r="QAE367" s="1"/>
      <c r="QAF367" s="1"/>
      <c r="QAG367" s="1"/>
      <c r="QAH367" s="1"/>
      <c r="QAI367" s="1"/>
      <c r="QAJ367" s="1"/>
      <c r="QAK367" s="1"/>
      <c r="QAL367" s="1"/>
      <c r="QAM367" s="1"/>
      <c r="QAN367" s="1"/>
      <c r="QAO367" s="1"/>
      <c r="QAP367" s="1"/>
      <c r="QAQ367" s="1"/>
      <c r="QAR367" s="1"/>
      <c r="QAS367" s="1"/>
      <c r="QAT367" s="1"/>
      <c r="QAU367" s="1"/>
      <c r="QAV367" s="1"/>
      <c r="QAW367" s="1"/>
      <c r="QAX367" s="1"/>
      <c r="QAY367" s="1"/>
      <c r="QAZ367" s="1"/>
      <c r="QBA367" s="1"/>
      <c r="QBB367" s="1"/>
      <c r="QBC367" s="1"/>
      <c r="QBD367" s="1"/>
      <c r="QBE367" s="1"/>
      <c r="QBF367" s="1"/>
      <c r="QBG367" s="1"/>
      <c r="QBH367" s="1"/>
      <c r="QBI367" s="1"/>
      <c r="QBJ367" s="1"/>
      <c r="QBK367" s="1"/>
      <c r="QBL367" s="1"/>
      <c r="QBM367" s="1"/>
      <c r="QBN367" s="1"/>
      <c r="QBO367" s="1"/>
      <c r="QBP367" s="1"/>
      <c r="QBQ367" s="1"/>
      <c r="QBR367" s="1"/>
      <c r="QBS367" s="1"/>
      <c r="QBT367" s="1"/>
      <c r="QBU367" s="1"/>
      <c r="QBV367" s="1"/>
      <c r="QBW367" s="1"/>
      <c r="QBX367" s="1"/>
      <c r="QBY367" s="1"/>
      <c r="QBZ367" s="1"/>
      <c r="QCA367" s="1"/>
      <c r="QCB367" s="1"/>
      <c r="QCC367" s="1"/>
      <c r="QCD367" s="1"/>
      <c r="QCE367" s="1"/>
      <c r="QCF367" s="1"/>
      <c r="QCG367" s="1"/>
      <c r="QCH367" s="1"/>
      <c r="QCI367" s="1"/>
      <c r="QCJ367" s="1"/>
      <c r="QCK367" s="1"/>
      <c r="QCL367" s="1"/>
      <c r="QCM367" s="1"/>
      <c r="QCN367" s="1"/>
      <c r="QCO367" s="1"/>
      <c r="QCP367" s="1"/>
      <c r="QCQ367" s="1"/>
      <c r="QCR367" s="1"/>
      <c r="QCS367" s="1"/>
      <c r="QCT367" s="1"/>
      <c r="QCU367" s="1"/>
      <c r="QCV367" s="1"/>
      <c r="QCW367" s="1"/>
      <c r="QCX367" s="1"/>
      <c r="QCY367" s="1"/>
      <c r="QCZ367" s="1"/>
      <c r="QDA367" s="1"/>
      <c r="QDB367" s="1"/>
      <c r="QDC367" s="1"/>
      <c r="QDD367" s="1"/>
      <c r="QDE367" s="1"/>
      <c r="QDF367" s="1"/>
      <c r="QDG367" s="1"/>
      <c r="QDH367" s="1"/>
      <c r="QDI367" s="1"/>
      <c r="QDJ367" s="1"/>
      <c r="QDK367" s="1"/>
      <c r="QDL367" s="1"/>
      <c r="QDM367" s="1"/>
      <c r="QDN367" s="1"/>
      <c r="QDO367" s="1"/>
      <c r="QDP367" s="1"/>
      <c r="QDQ367" s="1"/>
      <c r="QDR367" s="1"/>
      <c r="QDS367" s="1"/>
      <c r="QDT367" s="1"/>
      <c r="QDU367" s="1"/>
      <c r="QDV367" s="1"/>
      <c r="QDW367" s="1"/>
      <c r="QDX367" s="1"/>
      <c r="QDY367" s="1"/>
      <c r="QDZ367" s="1"/>
      <c r="QEA367" s="1"/>
      <c r="QEB367" s="1"/>
      <c r="QEC367" s="1"/>
      <c r="QED367" s="1"/>
      <c r="QEE367" s="1"/>
      <c r="QEF367" s="1"/>
      <c r="QEG367" s="1"/>
      <c r="QEH367" s="1"/>
      <c r="QEI367" s="1"/>
      <c r="QEJ367" s="1"/>
      <c r="QEK367" s="1"/>
      <c r="QEL367" s="1"/>
      <c r="QEM367" s="1"/>
      <c r="QEN367" s="1"/>
      <c r="QEO367" s="1"/>
      <c r="QEP367" s="1"/>
      <c r="QEQ367" s="1"/>
      <c r="QER367" s="1"/>
      <c r="QES367" s="1"/>
      <c r="QET367" s="1"/>
      <c r="QEU367" s="1"/>
      <c r="QEV367" s="1"/>
      <c r="QEW367" s="1"/>
      <c r="QEX367" s="1"/>
      <c r="QEY367" s="1"/>
      <c r="QEZ367" s="1"/>
      <c r="QFA367" s="1"/>
      <c r="QFB367" s="1"/>
      <c r="QFC367" s="1"/>
      <c r="QFD367" s="1"/>
      <c r="QFE367" s="1"/>
      <c r="QFF367" s="1"/>
      <c r="QFG367" s="1"/>
      <c r="QFH367" s="1"/>
      <c r="QFI367" s="1"/>
      <c r="QFJ367" s="1"/>
      <c r="QFK367" s="1"/>
      <c r="QFL367" s="1"/>
      <c r="QFM367" s="1"/>
      <c r="QFN367" s="1"/>
      <c r="QFO367" s="1"/>
      <c r="QFP367" s="1"/>
      <c r="QFQ367" s="1"/>
      <c r="QFR367" s="1"/>
      <c r="QFS367" s="1"/>
      <c r="QFT367" s="1"/>
      <c r="QFU367" s="1"/>
      <c r="QFV367" s="1"/>
      <c r="QFW367" s="1"/>
      <c r="QFX367" s="1"/>
      <c r="QFY367" s="1"/>
      <c r="QFZ367" s="1"/>
      <c r="QGA367" s="1"/>
      <c r="QGB367" s="1"/>
      <c r="QGC367" s="1"/>
      <c r="QGD367" s="1"/>
      <c r="QGE367" s="1"/>
      <c r="QGF367" s="1"/>
      <c r="QGG367" s="1"/>
      <c r="QGH367" s="1"/>
      <c r="QGI367" s="1"/>
      <c r="QGJ367" s="1"/>
      <c r="QGK367" s="1"/>
      <c r="QGL367" s="1"/>
      <c r="QGM367" s="1"/>
      <c r="QGN367" s="1"/>
      <c r="QGO367" s="1"/>
      <c r="QGP367" s="1"/>
      <c r="QGQ367" s="1"/>
      <c r="QGR367" s="1"/>
      <c r="QGS367" s="1"/>
      <c r="QGT367" s="1"/>
      <c r="QGU367" s="1"/>
      <c r="QGV367" s="1"/>
      <c r="QGW367" s="1"/>
      <c r="QGX367" s="1"/>
      <c r="QGY367" s="1"/>
      <c r="QGZ367" s="1"/>
      <c r="QHA367" s="1"/>
      <c r="QHB367" s="1"/>
      <c r="QHC367" s="1"/>
      <c r="QHD367" s="1"/>
      <c r="QHE367" s="1"/>
      <c r="QHF367" s="1"/>
      <c r="QHG367" s="1"/>
      <c r="QHH367" s="1"/>
      <c r="QHI367" s="1"/>
      <c r="QHJ367" s="1"/>
      <c r="QHK367" s="1"/>
      <c r="QHL367" s="1"/>
      <c r="QHM367" s="1"/>
      <c r="QHN367" s="1"/>
      <c r="QHO367" s="1"/>
      <c r="QHP367" s="1"/>
      <c r="QHQ367" s="1"/>
      <c r="QHR367" s="1"/>
      <c r="QHS367" s="1"/>
      <c r="QHT367" s="1"/>
      <c r="QHU367" s="1"/>
      <c r="QHV367" s="1"/>
      <c r="QHW367" s="1"/>
      <c r="QHX367" s="1"/>
      <c r="QHY367" s="1"/>
      <c r="QHZ367" s="1"/>
      <c r="QIA367" s="1"/>
      <c r="QIB367" s="1"/>
      <c r="QIC367" s="1"/>
      <c r="QID367" s="1"/>
      <c r="QIE367" s="1"/>
      <c r="QIF367" s="1"/>
      <c r="QIG367" s="1"/>
      <c r="QIH367" s="1"/>
      <c r="QII367" s="1"/>
      <c r="QIJ367" s="1"/>
      <c r="QIK367" s="1"/>
      <c r="QIL367" s="1"/>
      <c r="QIM367" s="1"/>
      <c r="QIN367" s="1"/>
      <c r="QIO367" s="1"/>
      <c r="QIP367" s="1"/>
      <c r="QIQ367" s="1"/>
      <c r="QIR367" s="1"/>
      <c r="QIS367" s="1"/>
      <c r="QIT367" s="1"/>
      <c r="QIU367" s="1"/>
      <c r="QIV367" s="1"/>
      <c r="QIW367" s="1"/>
      <c r="QIX367" s="1"/>
      <c r="QIY367" s="1"/>
      <c r="QIZ367" s="1"/>
      <c r="QJA367" s="1"/>
      <c r="QJB367" s="1"/>
      <c r="QJC367" s="1"/>
      <c r="QJD367" s="1"/>
      <c r="QJE367" s="1"/>
      <c r="QJF367" s="1"/>
      <c r="QJG367" s="1"/>
      <c r="QJH367" s="1"/>
      <c r="QJI367" s="1"/>
      <c r="QJJ367" s="1"/>
      <c r="QJK367" s="1"/>
      <c r="QJL367" s="1"/>
      <c r="QJM367" s="1"/>
      <c r="QJN367" s="1"/>
      <c r="QJO367" s="1"/>
      <c r="QJP367" s="1"/>
      <c r="QJQ367" s="1"/>
      <c r="QJR367" s="1"/>
      <c r="QJS367" s="1"/>
      <c r="QJT367" s="1"/>
      <c r="QJU367" s="1"/>
      <c r="QJV367" s="1"/>
      <c r="QJW367" s="1"/>
      <c r="QJX367" s="1"/>
      <c r="QJY367" s="1"/>
      <c r="QJZ367" s="1"/>
      <c r="QKA367" s="1"/>
      <c r="QKB367" s="1"/>
      <c r="QKC367" s="1"/>
      <c r="QKD367" s="1"/>
      <c r="QKE367" s="1"/>
      <c r="QKF367" s="1"/>
      <c r="QKG367" s="1"/>
      <c r="QKH367" s="1"/>
      <c r="QKI367" s="1"/>
      <c r="QKJ367" s="1"/>
      <c r="QKK367" s="1"/>
      <c r="QKL367" s="1"/>
      <c r="QKM367" s="1"/>
      <c r="QKN367" s="1"/>
      <c r="QKO367" s="1"/>
      <c r="QKP367" s="1"/>
      <c r="QKQ367" s="1"/>
      <c r="QKR367" s="1"/>
      <c r="QKS367" s="1"/>
      <c r="QKT367" s="1"/>
      <c r="QKU367" s="1"/>
      <c r="QKV367" s="1"/>
      <c r="QKW367" s="1"/>
      <c r="QKX367" s="1"/>
      <c r="QKY367" s="1"/>
      <c r="QKZ367" s="1"/>
      <c r="QLA367" s="1"/>
      <c r="QLB367" s="1"/>
      <c r="QLC367" s="1"/>
      <c r="QLD367" s="1"/>
      <c r="QLE367" s="1"/>
      <c r="QLF367" s="1"/>
      <c r="QLG367" s="1"/>
      <c r="QLH367" s="1"/>
      <c r="QLI367" s="1"/>
      <c r="QLJ367" s="1"/>
      <c r="QLK367" s="1"/>
      <c r="QLL367" s="1"/>
      <c r="QLM367" s="1"/>
      <c r="QLN367" s="1"/>
      <c r="QLO367" s="1"/>
      <c r="QLP367" s="1"/>
      <c r="QLQ367" s="1"/>
      <c r="QLR367" s="1"/>
      <c r="QLS367" s="1"/>
      <c r="QLT367" s="1"/>
      <c r="QLU367" s="1"/>
      <c r="QLV367" s="1"/>
      <c r="QLW367" s="1"/>
      <c r="QLX367" s="1"/>
      <c r="QLY367" s="1"/>
      <c r="QLZ367" s="1"/>
      <c r="QMA367" s="1"/>
      <c r="QMB367" s="1"/>
      <c r="QMC367" s="1"/>
      <c r="QMD367" s="1"/>
      <c r="QME367" s="1"/>
      <c r="QMF367" s="1"/>
      <c r="QMG367" s="1"/>
      <c r="QMH367" s="1"/>
      <c r="QMI367" s="1"/>
      <c r="QMJ367" s="1"/>
      <c r="QMK367" s="1"/>
      <c r="QML367" s="1"/>
      <c r="QMM367" s="1"/>
      <c r="QMN367" s="1"/>
      <c r="QMO367" s="1"/>
      <c r="QMP367" s="1"/>
      <c r="QMQ367" s="1"/>
      <c r="QMR367" s="1"/>
      <c r="QMS367" s="1"/>
      <c r="QMT367" s="1"/>
      <c r="QMU367" s="1"/>
      <c r="QMV367" s="1"/>
      <c r="QMW367" s="1"/>
      <c r="QMX367" s="1"/>
      <c r="QMY367" s="1"/>
      <c r="QMZ367" s="1"/>
      <c r="QNA367" s="1"/>
      <c r="QNB367" s="1"/>
      <c r="QNC367" s="1"/>
      <c r="QND367" s="1"/>
      <c r="QNE367" s="1"/>
      <c r="QNF367" s="1"/>
      <c r="QNG367" s="1"/>
      <c r="QNH367" s="1"/>
      <c r="QNI367" s="1"/>
      <c r="QNJ367" s="1"/>
      <c r="QNK367" s="1"/>
      <c r="QNL367" s="1"/>
      <c r="QNM367" s="1"/>
      <c r="QNN367" s="1"/>
      <c r="QNO367" s="1"/>
      <c r="QNP367" s="1"/>
      <c r="QNQ367" s="1"/>
      <c r="QNR367" s="1"/>
      <c r="QNS367" s="1"/>
      <c r="QNT367" s="1"/>
      <c r="QNU367" s="1"/>
      <c r="QNV367" s="1"/>
      <c r="QNW367" s="1"/>
      <c r="QNX367" s="1"/>
      <c r="QNY367" s="1"/>
      <c r="QNZ367" s="1"/>
      <c r="QOA367" s="1"/>
      <c r="QOB367" s="1"/>
      <c r="QOC367" s="1"/>
      <c r="QOD367" s="1"/>
      <c r="QOE367" s="1"/>
      <c r="QOF367" s="1"/>
      <c r="QOG367" s="1"/>
      <c r="QOH367" s="1"/>
      <c r="QOI367" s="1"/>
      <c r="QOJ367" s="1"/>
      <c r="QOK367" s="1"/>
      <c r="QOL367" s="1"/>
      <c r="QOM367" s="1"/>
      <c r="QON367" s="1"/>
      <c r="QOO367" s="1"/>
      <c r="QOP367" s="1"/>
      <c r="QOQ367" s="1"/>
      <c r="QOR367" s="1"/>
      <c r="QOS367" s="1"/>
      <c r="QOT367" s="1"/>
      <c r="QOU367" s="1"/>
      <c r="QOV367" s="1"/>
      <c r="QOW367" s="1"/>
      <c r="QOX367" s="1"/>
      <c r="QOY367" s="1"/>
      <c r="QOZ367" s="1"/>
      <c r="QPA367" s="1"/>
      <c r="QPB367" s="1"/>
      <c r="QPC367" s="1"/>
      <c r="QPD367" s="1"/>
      <c r="QPE367" s="1"/>
      <c r="QPF367" s="1"/>
      <c r="QPG367" s="1"/>
      <c r="QPH367" s="1"/>
      <c r="QPI367" s="1"/>
      <c r="QPJ367" s="1"/>
      <c r="QPK367" s="1"/>
      <c r="QPL367" s="1"/>
      <c r="QPM367" s="1"/>
      <c r="QPN367" s="1"/>
      <c r="QPO367" s="1"/>
      <c r="QPP367" s="1"/>
      <c r="QPQ367" s="1"/>
      <c r="QPR367" s="1"/>
      <c r="QPS367" s="1"/>
      <c r="QPT367" s="1"/>
      <c r="QPU367" s="1"/>
      <c r="QPV367" s="1"/>
      <c r="QPW367" s="1"/>
      <c r="QPX367" s="1"/>
      <c r="QPY367" s="1"/>
      <c r="QPZ367" s="1"/>
      <c r="QQA367" s="1"/>
      <c r="QQB367" s="1"/>
      <c r="QQC367" s="1"/>
      <c r="QQD367" s="1"/>
      <c r="QQE367" s="1"/>
      <c r="QQF367" s="1"/>
      <c r="QQG367" s="1"/>
      <c r="QQH367" s="1"/>
      <c r="QQI367" s="1"/>
      <c r="QQJ367" s="1"/>
      <c r="QQK367" s="1"/>
      <c r="QQL367" s="1"/>
      <c r="QQM367" s="1"/>
      <c r="QQN367" s="1"/>
      <c r="QQO367" s="1"/>
      <c r="QQP367" s="1"/>
      <c r="QQQ367" s="1"/>
      <c r="QQR367" s="1"/>
      <c r="QQS367" s="1"/>
      <c r="QQT367" s="1"/>
      <c r="QQU367" s="1"/>
      <c r="QQV367" s="1"/>
      <c r="QQW367" s="1"/>
      <c r="QQX367" s="1"/>
      <c r="QQY367" s="1"/>
      <c r="QQZ367" s="1"/>
      <c r="QRA367" s="1"/>
      <c r="QRB367" s="1"/>
      <c r="QRC367" s="1"/>
      <c r="QRD367" s="1"/>
      <c r="QRE367" s="1"/>
      <c r="QRF367" s="1"/>
      <c r="QRG367" s="1"/>
      <c r="QRH367" s="1"/>
      <c r="QRI367" s="1"/>
      <c r="QRJ367" s="1"/>
      <c r="QRK367" s="1"/>
      <c r="QRL367" s="1"/>
      <c r="QRM367" s="1"/>
      <c r="QRN367" s="1"/>
      <c r="QRO367" s="1"/>
      <c r="QRP367" s="1"/>
      <c r="QRQ367" s="1"/>
      <c r="QRR367" s="1"/>
      <c r="QRS367" s="1"/>
      <c r="QRT367" s="1"/>
      <c r="QRU367" s="1"/>
      <c r="QRV367" s="1"/>
      <c r="QRW367" s="1"/>
      <c r="QRX367" s="1"/>
      <c r="QRY367" s="1"/>
      <c r="QRZ367" s="1"/>
      <c r="QSA367" s="1"/>
      <c r="QSB367" s="1"/>
      <c r="QSC367" s="1"/>
      <c r="QSD367" s="1"/>
      <c r="QSE367" s="1"/>
      <c r="QSF367" s="1"/>
      <c r="QSG367" s="1"/>
      <c r="QSH367" s="1"/>
      <c r="QSI367" s="1"/>
      <c r="QSJ367" s="1"/>
      <c r="QSK367" s="1"/>
      <c r="QSL367" s="1"/>
      <c r="QSM367" s="1"/>
      <c r="QSN367" s="1"/>
      <c r="QSO367" s="1"/>
      <c r="QSP367" s="1"/>
      <c r="QSQ367" s="1"/>
      <c r="QSR367" s="1"/>
      <c r="QSS367" s="1"/>
      <c r="QST367" s="1"/>
      <c r="QSU367" s="1"/>
      <c r="QSV367" s="1"/>
      <c r="QSW367" s="1"/>
      <c r="QSX367" s="1"/>
      <c r="QSY367" s="1"/>
      <c r="QSZ367" s="1"/>
      <c r="QTA367" s="1"/>
      <c r="QTB367" s="1"/>
      <c r="QTC367" s="1"/>
      <c r="QTD367" s="1"/>
      <c r="QTE367" s="1"/>
      <c r="QTF367" s="1"/>
      <c r="QTG367" s="1"/>
      <c r="QTH367" s="1"/>
      <c r="QTI367" s="1"/>
      <c r="QTJ367" s="1"/>
      <c r="QTK367" s="1"/>
      <c r="QTL367" s="1"/>
      <c r="QTM367" s="1"/>
      <c r="QTN367" s="1"/>
      <c r="QTO367" s="1"/>
      <c r="QTP367" s="1"/>
      <c r="QTQ367" s="1"/>
      <c r="QTR367" s="1"/>
      <c r="QTS367" s="1"/>
      <c r="QTT367" s="1"/>
      <c r="QTU367" s="1"/>
      <c r="QTV367" s="1"/>
      <c r="QTW367" s="1"/>
      <c r="QTX367" s="1"/>
      <c r="QTY367" s="1"/>
      <c r="QTZ367" s="1"/>
      <c r="QUA367" s="1"/>
      <c r="QUB367" s="1"/>
      <c r="QUC367" s="1"/>
      <c r="QUD367" s="1"/>
      <c r="QUE367" s="1"/>
      <c r="QUF367" s="1"/>
      <c r="QUG367" s="1"/>
      <c r="QUH367" s="1"/>
      <c r="QUI367" s="1"/>
      <c r="QUJ367" s="1"/>
      <c r="QUK367" s="1"/>
      <c r="QUL367" s="1"/>
      <c r="QUM367" s="1"/>
      <c r="QUN367" s="1"/>
      <c r="QUO367" s="1"/>
      <c r="QUP367" s="1"/>
      <c r="QUQ367" s="1"/>
      <c r="QUR367" s="1"/>
      <c r="QUS367" s="1"/>
      <c r="QUT367" s="1"/>
      <c r="QUU367" s="1"/>
      <c r="QUV367" s="1"/>
      <c r="QUW367" s="1"/>
      <c r="QUX367" s="1"/>
      <c r="QUY367" s="1"/>
      <c r="QUZ367" s="1"/>
      <c r="QVA367" s="1"/>
      <c r="QVB367" s="1"/>
      <c r="QVC367" s="1"/>
      <c r="QVD367" s="1"/>
      <c r="QVE367" s="1"/>
      <c r="QVF367" s="1"/>
      <c r="QVG367" s="1"/>
      <c r="QVH367" s="1"/>
      <c r="QVI367" s="1"/>
      <c r="QVJ367" s="1"/>
      <c r="QVK367" s="1"/>
      <c r="QVL367" s="1"/>
      <c r="QVM367" s="1"/>
      <c r="QVN367" s="1"/>
      <c r="QVO367" s="1"/>
      <c r="QVP367" s="1"/>
      <c r="QVQ367" s="1"/>
      <c r="QVR367" s="1"/>
      <c r="QVS367" s="1"/>
      <c r="QVT367" s="1"/>
      <c r="QVU367" s="1"/>
      <c r="QVV367" s="1"/>
      <c r="QVW367" s="1"/>
      <c r="QVX367" s="1"/>
      <c r="QVY367" s="1"/>
      <c r="QVZ367" s="1"/>
      <c r="QWA367" s="1"/>
      <c r="QWB367" s="1"/>
      <c r="QWC367" s="1"/>
      <c r="QWD367" s="1"/>
      <c r="QWE367" s="1"/>
      <c r="QWF367" s="1"/>
      <c r="QWG367" s="1"/>
      <c r="QWH367" s="1"/>
      <c r="QWI367" s="1"/>
      <c r="QWJ367" s="1"/>
      <c r="QWK367" s="1"/>
      <c r="QWL367" s="1"/>
      <c r="QWM367" s="1"/>
      <c r="QWN367" s="1"/>
      <c r="QWO367" s="1"/>
      <c r="QWP367" s="1"/>
      <c r="QWQ367" s="1"/>
      <c r="QWR367" s="1"/>
      <c r="QWS367" s="1"/>
      <c r="QWT367" s="1"/>
      <c r="QWU367" s="1"/>
      <c r="QWV367" s="1"/>
      <c r="QWW367" s="1"/>
      <c r="QWX367" s="1"/>
      <c r="QWY367" s="1"/>
      <c r="QWZ367" s="1"/>
      <c r="QXA367" s="1"/>
      <c r="QXB367" s="1"/>
      <c r="QXC367" s="1"/>
      <c r="QXD367" s="1"/>
      <c r="QXE367" s="1"/>
      <c r="QXF367" s="1"/>
      <c r="QXG367" s="1"/>
      <c r="QXH367" s="1"/>
      <c r="QXI367" s="1"/>
      <c r="QXJ367" s="1"/>
      <c r="QXK367" s="1"/>
      <c r="QXL367" s="1"/>
      <c r="QXM367" s="1"/>
      <c r="QXN367" s="1"/>
      <c r="QXO367" s="1"/>
      <c r="QXP367" s="1"/>
      <c r="QXQ367" s="1"/>
      <c r="QXR367" s="1"/>
      <c r="QXS367" s="1"/>
      <c r="QXT367" s="1"/>
      <c r="QXU367" s="1"/>
      <c r="QXV367" s="1"/>
      <c r="QXW367" s="1"/>
      <c r="QXX367" s="1"/>
      <c r="QXY367" s="1"/>
      <c r="QXZ367" s="1"/>
      <c r="QYA367" s="1"/>
      <c r="QYB367" s="1"/>
      <c r="QYC367" s="1"/>
      <c r="QYD367" s="1"/>
      <c r="QYE367" s="1"/>
      <c r="QYF367" s="1"/>
      <c r="QYG367" s="1"/>
      <c r="QYH367" s="1"/>
      <c r="QYI367" s="1"/>
      <c r="QYJ367" s="1"/>
      <c r="QYK367" s="1"/>
      <c r="QYL367" s="1"/>
      <c r="QYM367" s="1"/>
      <c r="QYN367" s="1"/>
      <c r="QYO367" s="1"/>
      <c r="QYP367" s="1"/>
      <c r="QYQ367" s="1"/>
      <c r="QYR367" s="1"/>
      <c r="QYS367" s="1"/>
      <c r="QYT367" s="1"/>
      <c r="QYU367" s="1"/>
      <c r="QYV367" s="1"/>
      <c r="QYW367" s="1"/>
      <c r="QYX367" s="1"/>
      <c r="QYY367" s="1"/>
      <c r="QYZ367" s="1"/>
      <c r="QZA367" s="1"/>
      <c r="QZB367" s="1"/>
      <c r="QZC367" s="1"/>
      <c r="QZD367" s="1"/>
      <c r="QZE367" s="1"/>
      <c r="QZF367" s="1"/>
      <c r="QZG367" s="1"/>
      <c r="QZH367" s="1"/>
      <c r="QZI367" s="1"/>
      <c r="QZJ367" s="1"/>
      <c r="QZK367" s="1"/>
      <c r="QZL367" s="1"/>
      <c r="QZM367" s="1"/>
      <c r="QZN367" s="1"/>
      <c r="QZO367" s="1"/>
      <c r="QZP367" s="1"/>
      <c r="QZQ367" s="1"/>
      <c r="QZR367" s="1"/>
      <c r="QZS367" s="1"/>
      <c r="QZT367" s="1"/>
      <c r="QZU367" s="1"/>
      <c r="QZV367" s="1"/>
      <c r="QZW367" s="1"/>
      <c r="QZX367" s="1"/>
      <c r="QZY367" s="1"/>
      <c r="QZZ367" s="1"/>
      <c r="RAA367" s="1"/>
      <c r="RAB367" s="1"/>
      <c r="RAC367" s="1"/>
      <c r="RAD367" s="1"/>
      <c r="RAE367" s="1"/>
      <c r="RAF367" s="1"/>
      <c r="RAG367" s="1"/>
      <c r="RAH367" s="1"/>
      <c r="RAI367" s="1"/>
      <c r="RAJ367" s="1"/>
      <c r="RAK367" s="1"/>
      <c r="RAL367" s="1"/>
      <c r="RAM367" s="1"/>
      <c r="RAN367" s="1"/>
      <c r="RAO367" s="1"/>
      <c r="RAP367" s="1"/>
      <c r="RAQ367" s="1"/>
      <c r="RAR367" s="1"/>
      <c r="RAS367" s="1"/>
      <c r="RAT367" s="1"/>
      <c r="RAU367" s="1"/>
      <c r="RAV367" s="1"/>
      <c r="RAW367" s="1"/>
      <c r="RAX367" s="1"/>
      <c r="RAY367" s="1"/>
      <c r="RAZ367" s="1"/>
      <c r="RBA367" s="1"/>
      <c r="RBB367" s="1"/>
      <c r="RBC367" s="1"/>
      <c r="RBD367" s="1"/>
      <c r="RBE367" s="1"/>
      <c r="RBF367" s="1"/>
      <c r="RBG367" s="1"/>
      <c r="RBH367" s="1"/>
      <c r="RBI367" s="1"/>
      <c r="RBJ367" s="1"/>
      <c r="RBK367" s="1"/>
      <c r="RBL367" s="1"/>
      <c r="RBM367" s="1"/>
      <c r="RBN367" s="1"/>
      <c r="RBO367" s="1"/>
      <c r="RBP367" s="1"/>
      <c r="RBQ367" s="1"/>
      <c r="RBR367" s="1"/>
      <c r="RBS367" s="1"/>
      <c r="RBT367" s="1"/>
      <c r="RBU367" s="1"/>
      <c r="RBV367" s="1"/>
      <c r="RBW367" s="1"/>
      <c r="RBX367" s="1"/>
      <c r="RBY367" s="1"/>
      <c r="RBZ367" s="1"/>
      <c r="RCA367" s="1"/>
      <c r="RCB367" s="1"/>
      <c r="RCC367" s="1"/>
      <c r="RCD367" s="1"/>
      <c r="RCE367" s="1"/>
      <c r="RCF367" s="1"/>
      <c r="RCG367" s="1"/>
      <c r="RCH367" s="1"/>
      <c r="RCI367" s="1"/>
      <c r="RCJ367" s="1"/>
      <c r="RCK367" s="1"/>
      <c r="RCL367" s="1"/>
      <c r="RCM367" s="1"/>
      <c r="RCN367" s="1"/>
      <c r="RCO367" s="1"/>
      <c r="RCP367" s="1"/>
      <c r="RCQ367" s="1"/>
      <c r="RCR367" s="1"/>
      <c r="RCS367" s="1"/>
      <c r="RCT367" s="1"/>
      <c r="RCU367" s="1"/>
      <c r="RCV367" s="1"/>
      <c r="RCW367" s="1"/>
      <c r="RCX367" s="1"/>
      <c r="RCY367" s="1"/>
      <c r="RCZ367" s="1"/>
      <c r="RDA367" s="1"/>
      <c r="RDB367" s="1"/>
      <c r="RDC367" s="1"/>
      <c r="RDD367" s="1"/>
      <c r="RDE367" s="1"/>
      <c r="RDF367" s="1"/>
      <c r="RDG367" s="1"/>
      <c r="RDH367" s="1"/>
      <c r="RDI367" s="1"/>
      <c r="RDJ367" s="1"/>
      <c r="RDK367" s="1"/>
      <c r="RDL367" s="1"/>
      <c r="RDM367" s="1"/>
      <c r="RDN367" s="1"/>
      <c r="RDO367" s="1"/>
      <c r="RDP367" s="1"/>
      <c r="RDQ367" s="1"/>
      <c r="RDR367" s="1"/>
      <c r="RDS367" s="1"/>
      <c r="RDT367" s="1"/>
      <c r="RDU367" s="1"/>
      <c r="RDV367" s="1"/>
      <c r="RDW367" s="1"/>
      <c r="RDX367" s="1"/>
      <c r="RDY367" s="1"/>
      <c r="RDZ367" s="1"/>
      <c r="REA367" s="1"/>
      <c r="REB367" s="1"/>
      <c r="REC367" s="1"/>
      <c r="RED367" s="1"/>
      <c r="REE367" s="1"/>
      <c r="REF367" s="1"/>
      <c r="REG367" s="1"/>
      <c r="REH367" s="1"/>
      <c r="REI367" s="1"/>
      <c r="REJ367" s="1"/>
      <c r="REK367" s="1"/>
      <c r="REL367" s="1"/>
      <c r="REM367" s="1"/>
      <c r="REN367" s="1"/>
      <c r="REO367" s="1"/>
      <c r="REP367" s="1"/>
      <c r="REQ367" s="1"/>
      <c r="RER367" s="1"/>
      <c r="RES367" s="1"/>
      <c r="RET367" s="1"/>
      <c r="REU367" s="1"/>
      <c r="REV367" s="1"/>
      <c r="REW367" s="1"/>
      <c r="REX367" s="1"/>
      <c r="REY367" s="1"/>
      <c r="REZ367" s="1"/>
      <c r="RFA367" s="1"/>
      <c r="RFB367" s="1"/>
      <c r="RFC367" s="1"/>
      <c r="RFD367" s="1"/>
      <c r="RFE367" s="1"/>
      <c r="RFF367" s="1"/>
      <c r="RFG367" s="1"/>
      <c r="RFH367" s="1"/>
      <c r="RFI367" s="1"/>
      <c r="RFJ367" s="1"/>
      <c r="RFK367" s="1"/>
      <c r="RFL367" s="1"/>
      <c r="RFM367" s="1"/>
      <c r="RFN367" s="1"/>
      <c r="RFO367" s="1"/>
      <c r="RFP367" s="1"/>
      <c r="RFQ367" s="1"/>
      <c r="RFR367" s="1"/>
      <c r="RFS367" s="1"/>
      <c r="RFT367" s="1"/>
      <c r="RFU367" s="1"/>
      <c r="RFV367" s="1"/>
      <c r="RFW367" s="1"/>
      <c r="RFX367" s="1"/>
      <c r="RFY367" s="1"/>
      <c r="RFZ367" s="1"/>
      <c r="RGA367" s="1"/>
      <c r="RGB367" s="1"/>
      <c r="RGC367" s="1"/>
      <c r="RGD367" s="1"/>
      <c r="RGE367" s="1"/>
      <c r="RGF367" s="1"/>
      <c r="RGG367" s="1"/>
      <c r="RGH367" s="1"/>
      <c r="RGI367" s="1"/>
      <c r="RGJ367" s="1"/>
      <c r="RGK367" s="1"/>
      <c r="RGL367" s="1"/>
      <c r="RGM367" s="1"/>
      <c r="RGN367" s="1"/>
      <c r="RGO367" s="1"/>
      <c r="RGP367" s="1"/>
      <c r="RGQ367" s="1"/>
      <c r="RGR367" s="1"/>
      <c r="RGS367" s="1"/>
      <c r="RGT367" s="1"/>
      <c r="RGU367" s="1"/>
      <c r="RGV367" s="1"/>
      <c r="RGW367" s="1"/>
      <c r="RGX367" s="1"/>
      <c r="RGY367" s="1"/>
      <c r="RGZ367" s="1"/>
      <c r="RHA367" s="1"/>
      <c r="RHB367" s="1"/>
      <c r="RHC367" s="1"/>
      <c r="RHD367" s="1"/>
      <c r="RHE367" s="1"/>
      <c r="RHF367" s="1"/>
      <c r="RHG367" s="1"/>
      <c r="RHH367" s="1"/>
      <c r="RHI367" s="1"/>
      <c r="RHJ367" s="1"/>
      <c r="RHK367" s="1"/>
      <c r="RHL367" s="1"/>
      <c r="RHM367" s="1"/>
      <c r="RHN367" s="1"/>
      <c r="RHO367" s="1"/>
      <c r="RHP367" s="1"/>
      <c r="RHQ367" s="1"/>
      <c r="RHR367" s="1"/>
      <c r="RHS367" s="1"/>
      <c r="RHT367" s="1"/>
      <c r="RHU367" s="1"/>
      <c r="RHV367" s="1"/>
      <c r="RHW367" s="1"/>
      <c r="RHX367" s="1"/>
      <c r="RHY367" s="1"/>
      <c r="RHZ367" s="1"/>
      <c r="RIA367" s="1"/>
      <c r="RIB367" s="1"/>
      <c r="RIC367" s="1"/>
      <c r="RID367" s="1"/>
      <c r="RIE367" s="1"/>
      <c r="RIF367" s="1"/>
      <c r="RIG367" s="1"/>
      <c r="RIH367" s="1"/>
      <c r="RII367" s="1"/>
      <c r="RIJ367" s="1"/>
      <c r="RIK367" s="1"/>
      <c r="RIL367" s="1"/>
      <c r="RIM367" s="1"/>
      <c r="RIN367" s="1"/>
      <c r="RIO367" s="1"/>
      <c r="RIP367" s="1"/>
      <c r="RIQ367" s="1"/>
      <c r="RIR367" s="1"/>
      <c r="RIS367" s="1"/>
      <c r="RIT367" s="1"/>
      <c r="RIU367" s="1"/>
      <c r="RIV367" s="1"/>
      <c r="RIW367" s="1"/>
      <c r="RIX367" s="1"/>
      <c r="RIY367" s="1"/>
      <c r="RIZ367" s="1"/>
      <c r="RJA367" s="1"/>
      <c r="RJB367" s="1"/>
      <c r="RJC367" s="1"/>
      <c r="RJD367" s="1"/>
      <c r="RJE367" s="1"/>
      <c r="RJF367" s="1"/>
      <c r="RJG367" s="1"/>
      <c r="RJH367" s="1"/>
      <c r="RJI367" s="1"/>
      <c r="RJJ367" s="1"/>
      <c r="RJK367" s="1"/>
      <c r="RJL367" s="1"/>
      <c r="RJM367" s="1"/>
      <c r="RJN367" s="1"/>
      <c r="RJO367" s="1"/>
      <c r="RJP367" s="1"/>
      <c r="RJQ367" s="1"/>
      <c r="RJR367" s="1"/>
      <c r="RJS367" s="1"/>
      <c r="RJT367" s="1"/>
      <c r="RJU367" s="1"/>
      <c r="RJV367" s="1"/>
      <c r="RJW367" s="1"/>
      <c r="RJX367" s="1"/>
      <c r="RJY367" s="1"/>
      <c r="RJZ367" s="1"/>
      <c r="RKA367" s="1"/>
      <c r="RKB367" s="1"/>
      <c r="RKC367" s="1"/>
      <c r="RKD367" s="1"/>
      <c r="RKE367" s="1"/>
      <c r="RKF367" s="1"/>
      <c r="RKG367" s="1"/>
      <c r="RKH367" s="1"/>
      <c r="RKI367" s="1"/>
      <c r="RKJ367" s="1"/>
      <c r="RKK367" s="1"/>
      <c r="RKL367" s="1"/>
      <c r="RKM367" s="1"/>
      <c r="RKN367" s="1"/>
      <c r="RKO367" s="1"/>
      <c r="RKP367" s="1"/>
      <c r="RKQ367" s="1"/>
      <c r="RKR367" s="1"/>
      <c r="RKS367" s="1"/>
      <c r="RKT367" s="1"/>
      <c r="RKU367" s="1"/>
      <c r="RKV367" s="1"/>
      <c r="RKW367" s="1"/>
      <c r="RKX367" s="1"/>
      <c r="RKY367" s="1"/>
      <c r="RKZ367" s="1"/>
      <c r="RLA367" s="1"/>
      <c r="RLB367" s="1"/>
      <c r="RLC367" s="1"/>
      <c r="RLD367" s="1"/>
      <c r="RLE367" s="1"/>
      <c r="RLF367" s="1"/>
      <c r="RLG367" s="1"/>
      <c r="RLH367" s="1"/>
      <c r="RLI367" s="1"/>
      <c r="RLJ367" s="1"/>
      <c r="RLK367" s="1"/>
      <c r="RLL367" s="1"/>
      <c r="RLM367" s="1"/>
      <c r="RLN367" s="1"/>
      <c r="RLO367" s="1"/>
      <c r="RLP367" s="1"/>
      <c r="RLQ367" s="1"/>
      <c r="RLR367" s="1"/>
      <c r="RLS367" s="1"/>
      <c r="RLT367" s="1"/>
      <c r="RLU367" s="1"/>
      <c r="RLV367" s="1"/>
      <c r="RLW367" s="1"/>
      <c r="RLX367" s="1"/>
      <c r="RLY367" s="1"/>
      <c r="RLZ367" s="1"/>
      <c r="RMA367" s="1"/>
      <c r="RMB367" s="1"/>
      <c r="RMC367" s="1"/>
      <c r="RMD367" s="1"/>
      <c r="RME367" s="1"/>
      <c r="RMF367" s="1"/>
      <c r="RMG367" s="1"/>
      <c r="RMH367" s="1"/>
      <c r="RMI367" s="1"/>
      <c r="RMJ367" s="1"/>
      <c r="RMK367" s="1"/>
      <c r="RML367" s="1"/>
      <c r="RMM367" s="1"/>
      <c r="RMN367" s="1"/>
      <c r="RMO367" s="1"/>
      <c r="RMP367" s="1"/>
      <c r="RMQ367" s="1"/>
      <c r="RMR367" s="1"/>
      <c r="RMS367" s="1"/>
      <c r="RMT367" s="1"/>
      <c r="RMU367" s="1"/>
      <c r="RMV367" s="1"/>
      <c r="RMW367" s="1"/>
      <c r="RMX367" s="1"/>
      <c r="RMY367" s="1"/>
      <c r="RMZ367" s="1"/>
      <c r="RNA367" s="1"/>
      <c r="RNB367" s="1"/>
      <c r="RNC367" s="1"/>
      <c r="RND367" s="1"/>
      <c r="RNE367" s="1"/>
      <c r="RNF367" s="1"/>
      <c r="RNG367" s="1"/>
      <c r="RNH367" s="1"/>
      <c r="RNI367" s="1"/>
      <c r="RNJ367" s="1"/>
      <c r="RNK367" s="1"/>
      <c r="RNL367" s="1"/>
      <c r="RNM367" s="1"/>
      <c r="RNN367" s="1"/>
      <c r="RNO367" s="1"/>
      <c r="RNP367" s="1"/>
      <c r="RNQ367" s="1"/>
      <c r="RNR367" s="1"/>
      <c r="RNS367" s="1"/>
      <c r="RNT367" s="1"/>
      <c r="RNU367" s="1"/>
      <c r="RNV367" s="1"/>
      <c r="RNW367" s="1"/>
      <c r="RNX367" s="1"/>
      <c r="RNY367" s="1"/>
      <c r="RNZ367" s="1"/>
      <c r="ROA367" s="1"/>
      <c r="ROB367" s="1"/>
      <c r="ROC367" s="1"/>
      <c r="ROD367" s="1"/>
      <c r="ROE367" s="1"/>
      <c r="ROF367" s="1"/>
      <c r="ROG367" s="1"/>
      <c r="ROH367" s="1"/>
      <c r="ROI367" s="1"/>
      <c r="ROJ367" s="1"/>
      <c r="ROK367" s="1"/>
      <c r="ROL367" s="1"/>
      <c r="ROM367" s="1"/>
      <c r="RON367" s="1"/>
      <c r="ROO367" s="1"/>
      <c r="ROP367" s="1"/>
      <c r="ROQ367" s="1"/>
      <c r="ROR367" s="1"/>
      <c r="ROS367" s="1"/>
      <c r="ROT367" s="1"/>
      <c r="ROU367" s="1"/>
      <c r="ROV367" s="1"/>
      <c r="ROW367" s="1"/>
      <c r="ROX367" s="1"/>
      <c r="ROY367" s="1"/>
      <c r="ROZ367" s="1"/>
      <c r="RPA367" s="1"/>
      <c r="RPB367" s="1"/>
      <c r="RPC367" s="1"/>
      <c r="RPD367" s="1"/>
      <c r="RPE367" s="1"/>
      <c r="RPF367" s="1"/>
      <c r="RPG367" s="1"/>
      <c r="RPH367" s="1"/>
      <c r="RPI367" s="1"/>
      <c r="RPJ367" s="1"/>
      <c r="RPK367" s="1"/>
      <c r="RPL367" s="1"/>
      <c r="RPM367" s="1"/>
      <c r="RPN367" s="1"/>
      <c r="RPO367" s="1"/>
      <c r="RPP367" s="1"/>
      <c r="RPQ367" s="1"/>
      <c r="RPR367" s="1"/>
      <c r="RPS367" s="1"/>
      <c r="RPT367" s="1"/>
      <c r="RPU367" s="1"/>
      <c r="RPV367" s="1"/>
      <c r="RPW367" s="1"/>
      <c r="RPX367" s="1"/>
      <c r="RPY367" s="1"/>
      <c r="RPZ367" s="1"/>
      <c r="RQA367" s="1"/>
      <c r="RQB367" s="1"/>
      <c r="RQC367" s="1"/>
      <c r="RQD367" s="1"/>
      <c r="RQE367" s="1"/>
      <c r="RQF367" s="1"/>
      <c r="RQG367" s="1"/>
      <c r="RQH367" s="1"/>
      <c r="RQI367" s="1"/>
      <c r="RQJ367" s="1"/>
      <c r="RQK367" s="1"/>
      <c r="RQL367" s="1"/>
      <c r="RQM367" s="1"/>
      <c r="RQN367" s="1"/>
      <c r="RQO367" s="1"/>
      <c r="RQP367" s="1"/>
      <c r="RQQ367" s="1"/>
      <c r="RQR367" s="1"/>
      <c r="RQS367" s="1"/>
      <c r="RQT367" s="1"/>
      <c r="RQU367" s="1"/>
      <c r="RQV367" s="1"/>
      <c r="RQW367" s="1"/>
      <c r="RQX367" s="1"/>
      <c r="RQY367" s="1"/>
      <c r="RQZ367" s="1"/>
      <c r="RRA367" s="1"/>
      <c r="RRB367" s="1"/>
      <c r="RRC367" s="1"/>
      <c r="RRD367" s="1"/>
      <c r="RRE367" s="1"/>
      <c r="RRF367" s="1"/>
      <c r="RRG367" s="1"/>
      <c r="RRH367" s="1"/>
      <c r="RRI367" s="1"/>
      <c r="RRJ367" s="1"/>
      <c r="RRK367" s="1"/>
      <c r="RRL367" s="1"/>
      <c r="RRM367" s="1"/>
      <c r="RRN367" s="1"/>
      <c r="RRO367" s="1"/>
      <c r="RRP367" s="1"/>
      <c r="RRQ367" s="1"/>
      <c r="RRR367" s="1"/>
      <c r="RRS367" s="1"/>
      <c r="RRT367" s="1"/>
      <c r="RRU367" s="1"/>
      <c r="RRV367" s="1"/>
      <c r="RRW367" s="1"/>
      <c r="RRX367" s="1"/>
      <c r="RRY367" s="1"/>
      <c r="RRZ367" s="1"/>
      <c r="RSA367" s="1"/>
      <c r="RSB367" s="1"/>
      <c r="RSC367" s="1"/>
      <c r="RSD367" s="1"/>
      <c r="RSE367" s="1"/>
      <c r="RSF367" s="1"/>
      <c r="RSG367" s="1"/>
      <c r="RSH367" s="1"/>
      <c r="RSI367" s="1"/>
      <c r="RSJ367" s="1"/>
      <c r="RSK367" s="1"/>
      <c r="RSL367" s="1"/>
      <c r="RSM367" s="1"/>
      <c r="RSN367" s="1"/>
      <c r="RSO367" s="1"/>
      <c r="RSP367" s="1"/>
      <c r="RSQ367" s="1"/>
      <c r="RSR367" s="1"/>
      <c r="RSS367" s="1"/>
      <c r="RST367" s="1"/>
      <c r="RSU367" s="1"/>
      <c r="RSV367" s="1"/>
      <c r="RSW367" s="1"/>
      <c r="RSX367" s="1"/>
      <c r="RSY367" s="1"/>
      <c r="RSZ367" s="1"/>
      <c r="RTA367" s="1"/>
      <c r="RTB367" s="1"/>
      <c r="RTC367" s="1"/>
      <c r="RTD367" s="1"/>
      <c r="RTE367" s="1"/>
      <c r="RTF367" s="1"/>
      <c r="RTG367" s="1"/>
      <c r="RTH367" s="1"/>
      <c r="RTI367" s="1"/>
      <c r="RTJ367" s="1"/>
      <c r="RTK367" s="1"/>
      <c r="RTL367" s="1"/>
      <c r="RTM367" s="1"/>
      <c r="RTN367" s="1"/>
      <c r="RTO367" s="1"/>
      <c r="RTP367" s="1"/>
      <c r="RTQ367" s="1"/>
      <c r="RTR367" s="1"/>
      <c r="RTS367" s="1"/>
      <c r="RTT367" s="1"/>
      <c r="RTU367" s="1"/>
      <c r="RTV367" s="1"/>
      <c r="RTW367" s="1"/>
      <c r="RTX367" s="1"/>
      <c r="RTY367" s="1"/>
      <c r="RTZ367" s="1"/>
      <c r="RUA367" s="1"/>
      <c r="RUB367" s="1"/>
      <c r="RUC367" s="1"/>
      <c r="RUD367" s="1"/>
      <c r="RUE367" s="1"/>
      <c r="RUF367" s="1"/>
      <c r="RUG367" s="1"/>
      <c r="RUH367" s="1"/>
      <c r="RUI367" s="1"/>
      <c r="RUJ367" s="1"/>
      <c r="RUK367" s="1"/>
      <c r="RUL367" s="1"/>
      <c r="RUM367" s="1"/>
      <c r="RUN367" s="1"/>
      <c r="RUO367" s="1"/>
      <c r="RUP367" s="1"/>
      <c r="RUQ367" s="1"/>
      <c r="RUR367" s="1"/>
      <c r="RUS367" s="1"/>
      <c r="RUT367" s="1"/>
      <c r="RUU367" s="1"/>
      <c r="RUV367" s="1"/>
      <c r="RUW367" s="1"/>
      <c r="RUX367" s="1"/>
      <c r="RUY367" s="1"/>
      <c r="RUZ367" s="1"/>
      <c r="RVA367" s="1"/>
      <c r="RVB367" s="1"/>
      <c r="RVC367" s="1"/>
      <c r="RVD367" s="1"/>
      <c r="RVE367" s="1"/>
      <c r="RVF367" s="1"/>
      <c r="RVG367" s="1"/>
      <c r="RVH367" s="1"/>
      <c r="RVI367" s="1"/>
      <c r="RVJ367" s="1"/>
      <c r="RVK367" s="1"/>
      <c r="RVL367" s="1"/>
      <c r="RVM367" s="1"/>
      <c r="RVN367" s="1"/>
      <c r="RVO367" s="1"/>
      <c r="RVP367" s="1"/>
      <c r="RVQ367" s="1"/>
      <c r="RVR367" s="1"/>
      <c r="RVS367" s="1"/>
      <c r="RVT367" s="1"/>
      <c r="RVU367" s="1"/>
      <c r="RVV367" s="1"/>
      <c r="RVW367" s="1"/>
      <c r="RVX367" s="1"/>
      <c r="RVY367" s="1"/>
      <c r="RVZ367" s="1"/>
      <c r="RWA367" s="1"/>
      <c r="RWB367" s="1"/>
      <c r="RWC367" s="1"/>
      <c r="RWD367" s="1"/>
      <c r="RWE367" s="1"/>
      <c r="RWF367" s="1"/>
      <c r="RWG367" s="1"/>
      <c r="RWH367" s="1"/>
      <c r="RWI367" s="1"/>
      <c r="RWJ367" s="1"/>
      <c r="RWK367" s="1"/>
      <c r="RWL367" s="1"/>
      <c r="RWM367" s="1"/>
      <c r="RWN367" s="1"/>
      <c r="RWO367" s="1"/>
      <c r="RWP367" s="1"/>
      <c r="RWQ367" s="1"/>
      <c r="RWR367" s="1"/>
      <c r="RWS367" s="1"/>
      <c r="RWT367" s="1"/>
      <c r="RWU367" s="1"/>
      <c r="RWV367" s="1"/>
      <c r="RWW367" s="1"/>
      <c r="RWX367" s="1"/>
      <c r="RWY367" s="1"/>
      <c r="RWZ367" s="1"/>
      <c r="RXA367" s="1"/>
      <c r="RXB367" s="1"/>
      <c r="RXC367" s="1"/>
      <c r="RXD367" s="1"/>
      <c r="RXE367" s="1"/>
      <c r="RXF367" s="1"/>
      <c r="RXG367" s="1"/>
      <c r="RXH367" s="1"/>
      <c r="RXI367" s="1"/>
      <c r="RXJ367" s="1"/>
      <c r="RXK367" s="1"/>
      <c r="RXL367" s="1"/>
      <c r="RXM367" s="1"/>
      <c r="RXN367" s="1"/>
      <c r="RXO367" s="1"/>
      <c r="RXP367" s="1"/>
      <c r="RXQ367" s="1"/>
      <c r="RXR367" s="1"/>
      <c r="RXS367" s="1"/>
      <c r="RXT367" s="1"/>
      <c r="RXU367" s="1"/>
      <c r="RXV367" s="1"/>
      <c r="RXW367" s="1"/>
      <c r="RXX367" s="1"/>
      <c r="RXY367" s="1"/>
      <c r="RXZ367" s="1"/>
      <c r="RYA367" s="1"/>
      <c r="RYB367" s="1"/>
      <c r="RYC367" s="1"/>
      <c r="RYD367" s="1"/>
      <c r="RYE367" s="1"/>
      <c r="RYF367" s="1"/>
      <c r="RYG367" s="1"/>
      <c r="RYH367" s="1"/>
      <c r="RYI367" s="1"/>
      <c r="RYJ367" s="1"/>
      <c r="RYK367" s="1"/>
      <c r="RYL367" s="1"/>
      <c r="RYM367" s="1"/>
      <c r="RYN367" s="1"/>
      <c r="RYO367" s="1"/>
      <c r="RYP367" s="1"/>
      <c r="RYQ367" s="1"/>
      <c r="RYR367" s="1"/>
      <c r="RYS367" s="1"/>
      <c r="RYT367" s="1"/>
      <c r="RYU367" s="1"/>
      <c r="RYV367" s="1"/>
      <c r="RYW367" s="1"/>
      <c r="RYX367" s="1"/>
      <c r="RYY367" s="1"/>
      <c r="RYZ367" s="1"/>
      <c r="RZA367" s="1"/>
      <c r="RZB367" s="1"/>
      <c r="RZC367" s="1"/>
      <c r="RZD367" s="1"/>
      <c r="RZE367" s="1"/>
      <c r="RZF367" s="1"/>
      <c r="RZG367" s="1"/>
      <c r="RZH367" s="1"/>
      <c r="RZI367" s="1"/>
      <c r="RZJ367" s="1"/>
      <c r="RZK367" s="1"/>
      <c r="RZL367" s="1"/>
      <c r="RZM367" s="1"/>
      <c r="RZN367" s="1"/>
      <c r="RZO367" s="1"/>
      <c r="RZP367" s="1"/>
      <c r="RZQ367" s="1"/>
      <c r="RZR367" s="1"/>
      <c r="RZS367" s="1"/>
      <c r="RZT367" s="1"/>
      <c r="RZU367" s="1"/>
      <c r="RZV367" s="1"/>
      <c r="RZW367" s="1"/>
      <c r="RZX367" s="1"/>
      <c r="RZY367" s="1"/>
      <c r="RZZ367" s="1"/>
      <c r="SAA367" s="1"/>
      <c r="SAB367" s="1"/>
      <c r="SAC367" s="1"/>
      <c r="SAD367" s="1"/>
      <c r="SAE367" s="1"/>
      <c r="SAF367" s="1"/>
      <c r="SAG367" s="1"/>
      <c r="SAH367" s="1"/>
      <c r="SAI367" s="1"/>
      <c r="SAJ367" s="1"/>
      <c r="SAK367" s="1"/>
      <c r="SAL367" s="1"/>
      <c r="SAM367" s="1"/>
      <c r="SAN367" s="1"/>
      <c r="SAO367" s="1"/>
      <c r="SAP367" s="1"/>
      <c r="SAQ367" s="1"/>
      <c r="SAR367" s="1"/>
      <c r="SAS367" s="1"/>
      <c r="SAT367" s="1"/>
      <c r="SAU367" s="1"/>
      <c r="SAV367" s="1"/>
      <c r="SAW367" s="1"/>
      <c r="SAX367" s="1"/>
      <c r="SAY367" s="1"/>
      <c r="SAZ367" s="1"/>
      <c r="SBA367" s="1"/>
      <c r="SBB367" s="1"/>
      <c r="SBC367" s="1"/>
      <c r="SBD367" s="1"/>
      <c r="SBE367" s="1"/>
      <c r="SBF367" s="1"/>
      <c r="SBG367" s="1"/>
      <c r="SBH367" s="1"/>
      <c r="SBI367" s="1"/>
      <c r="SBJ367" s="1"/>
      <c r="SBK367" s="1"/>
      <c r="SBL367" s="1"/>
      <c r="SBM367" s="1"/>
      <c r="SBN367" s="1"/>
      <c r="SBO367" s="1"/>
      <c r="SBP367" s="1"/>
      <c r="SBQ367" s="1"/>
      <c r="SBR367" s="1"/>
      <c r="SBS367" s="1"/>
      <c r="SBT367" s="1"/>
      <c r="SBU367" s="1"/>
      <c r="SBV367" s="1"/>
      <c r="SBW367" s="1"/>
      <c r="SBX367" s="1"/>
      <c r="SBY367" s="1"/>
      <c r="SBZ367" s="1"/>
      <c r="SCA367" s="1"/>
      <c r="SCB367" s="1"/>
      <c r="SCC367" s="1"/>
      <c r="SCD367" s="1"/>
      <c r="SCE367" s="1"/>
      <c r="SCF367" s="1"/>
      <c r="SCG367" s="1"/>
      <c r="SCH367" s="1"/>
      <c r="SCI367" s="1"/>
      <c r="SCJ367" s="1"/>
      <c r="SCK367" s="1"/>
      <c r="SCL367" s="1"/>
      <c r="SCM367" s="1"/>
      <c r="SCN367" s="1"/>
      <c r="SCO367" s="1"/>
      <c r="SCP367" s="1"/>
      <c r="SCQ367" s="1"/>
      <c r="SCR367" s="1"/>
      <c r="SCS367" s="1"/>
      <c r="SCT367" s="1"/>
      <c r="SCU367" s="1"/>
      <c r="SCV367" s="1"/>
      <c r="SCW367" s="1"/>
      <c r="SCX367" s="1"/>
      <c r="SCY367" s="1"/>
      <c r="SCZ367" s="1"/>
      <c r="SDA367" s="1"/>
      <c r="SDB367" s="1"/>
      <c r="SDC367" s="1"/>
      <c r="SDD367" s="1"/>
      <c r="SDE367" s="1"/>
      <c r="SDF367" s="1"/>
      <c r="SDG367" s="1"/>
      <c r="SDH367" s="1"/>
      <c r="SDI367" s="1"/>
      <c r="SDJ367" s="1"/>
      <c r="SDK367" s="1"/>
      <c r="SDL367" s="1"/>
      <c r="SDM367" s="1"/>
      <c r="SDN367" s="1"/>
      <c r="SDO367" s="1"/>
      <c r="SDP367" s="1"/>
      <c r="SDQ367" s="1"/>
      <c r="SDR367" s="1"/>
      <c r="SDS367" s="1"/>
      <c r="SDT367" s="1"/>
      <c r="SDU367" s="1"/>
      <c r="SDV367" s="1"/>
      <c r="SDW367" s="1"/>
      <c r="SDX367" s="1"/>
      <c r="SDY367" s="1"/>
      <c r="SDZ367" s="1"/>
      <c r="SEA367" s="1"/>
      <c r="SEB367" s="1"/>
      <c r="SEC367" s="1"/>
      <c r="SED367" s="1"/>
      <c r="SEE367" s="1"/>
      <c r="SEF367" s="1"/>
      <c r="SEG367" s="1"/>
      <c r="SEH367" s="1"/>
      <c r="SEI367" s="1"/>
      <c r="SEJ367" s="1"/>
      <c r="SEK367" s="1"/>
      <c r="SEL367" s="1"/>
      <c r="SEM367" s="1"/>
      <c r="SEN367" s="1"/>
      <c r="SEO367" s="1"/>
      <c r="SEP367" s="1"/>
      <c r="SEQ367" s="1"/>
      <c r="SER367" s="1"/>
      <c r="SES367" s="1"/>
      <c r="SET367" s="1"/>
      <c r="SEU367" s="1"/>
      <c r="SEV367" s="1"/>
      <c r="SEW367" s="1"/>
      <c r="SEX367" s="1"/>
      <c r="SEY367" s="1"/>
      <c r="SEZ367" s="1"/>
      <c r="SFA367" s="1"/>
      <c r="SFB367" s="1"/>
      <c r="SFC367" s="1"/>
      <c r="SFD367" s="1"/>
      <c r="SFE367" s="1"/>
      <c r="SFF367" s="1"/>
      <c r="SFG367" s="1"/>
      <c r="SFH367" s="1"/>
      <c r="SFI367" s="1"/>
      <c r="SFJ367" s="1"/>
      <c r="SFK367" s="1"/>
      <c r="SFL367" s="1"/>
      <c r="SFM367" s="1"/>
      <c r="SFN367" s="1"/>
      <c r="SFO367" s="1"/>
      <c r="SFP367" s="1"/>
      <c r="SFQ367" s="1"/>
      <c r="SFR367" s="1"/>
      <c r="SFS367" s="1"/>
      <c r="SFT367" s="1"/>
      <c r="SFU367" s="1"/>
      <c r="SFV367" s="1"/>
      <c r="SFW367" s="1"/>
      <c r="SFX367" s="1"/>
      <c r="SFY367" s="1"/>
      <c r="SFZ367" s="1"/>
      <c r="SGA367" s="1"/>
      <c r="SGB367" s="1"/>
      <c r="SGC367" s="1"/>
      <c r="SGD367" s="1"/>
      <c r="SGE367" s="1"/>
      <c r="SGF367" s="1"/>
      <c r="SGG367" s="1"/>
      <c r="SGH367" s="1"/>
      <c r="SGI367" s="1"/>
      <c r="SGJ367" s="1"/>
      <c r="SGK367" s="1"/>
      <c r="SGL367" s="1"/>
      <c r="SGM367" s="1"/>
      <c r="SGN367" s="1"/>
      <c r="SGO367" s="1"/>
      <c r="SGP367" s="1"/>
      <c r="SGQ367" s="1"/>
      <c r="SGR367" s="1"/>
      <c r="SGS367" s="1"/>
      <c r="SGT367" s="1"/>
      <c r="SGU367" s="1"/>
      <c r="SGV367" s="1"/>
      <c r="SGW367" s="1"/>
      <c r="SGX367" s="1"/>
      <c r="SGY367" s="1"/>
      <c r="SGZ367" s="1"/>
      <c r="SHA367" s="1"/>
      <c r="SHB367" s="1"/>
      <c r="SHC367" s="1"/>
      <c r="SHD367" s="1"/>
      <c r="SHE367" s="1"/>
      <c r="SHF367" s="1"/>
      <c r="SHG367" s="1"/>
      <c r="SHH367" s="1"/>
      <c r="SHI367" s="1"/>
      <c r="SHJ367" s="1"/>
      <c r="SHK367" s="1"/>
      <c r="SHL367" s="1"/>
      <c r="SHM367" s="1"/>
      <c r="SHN367" s="1"/>
      <c r="SHO367" s="1"/>
      <c r="SHP367" s="1"/>
      <c r="SHQ367" s="1"/>
      <c r="SHR367" s="1"/>
      <c r="SHS367" s="1"/>
      <c r="SHT367" s="1"/>
      <c r="SHU367" s="1"/>
      <c r="SHV367" s="1"/>
      <c r="SHW367" s="1"/>
      <c r="SHX367" s="1"/>
      <c r="SHY367" s="1"/>
      <c r="SHZ367" s="1"/>
      <c r="SIA367" s="1"/>
      <c r="SIB367" s="1"/>
      <c r="SIC367" s="1"/>
      <c r="SID367" s="1"/>
      <c r="SIE367" s="1"/>
      <c r="SIF367" s="1"/>
      <c r="SIG367" s="1"/>
      <c r="SIH367" s="1"/>
      <c r="SII367" s="1"/>
      <c r="SIJ367" s="1"/>
      <c r="SIK367" s="1"/>
      <c r="SIL367" s="1"/>
      <c r="SIM367" s="1"/>
      <c r="SIN367" s="1"/>
      <c r="SIO367" s="1"/>
      <c r="SIP367" s="1"/>
      <c r="SIQ367" s="1"/>
      <c r="SIR367" s="1"/>
      <c r="SIS367" s="1"/>
      <c r="SIT367" s="1"/>
      <c r="SIU367" s="1"/>
      <c r="SIV367" s="1"/>
      <c r="SIW367" s="1"/>
      <c r="SIX367" s="1"/>
      <c r="SIY367" s="1"/>
      <c r="SIZ367" s="1"/>
      <c r="SJA367" s="1"/>
      <c r="SJB367" s="1"/>
      <c r="SJC367" s="1"/>
      <c r="SJD367" s="1"/>
      <c r="SJE367" s="1"/>
      <c r="SJF367" s="1"/>
      <c r="SJG367" s="1"/>
      <c r="SJH367" s="1"/>
      <c r="SJI367" s="1"/>
      <c r="SJJ367" s="1"/>
      <c r="SJK367" s="1"/>
      <c r="SJL367" s="1"/>
      <c r="SJM367" s="1"/>
      <c r="SJN367" s="1"/>
      <c r="SJO367" s="1"/>
      <c r="SJP367" s="1"/>
      <c r="SJQ367" s="1"/>
      <c r="SJR367" s="1"/>
      <c r="SJS367" s="1"/>
      <c r="SJT367" s="1"/>
      <c r="SJU367" s="1"/>
      <c r="SJV367" s="1"/>
      <c r="SJW367" s="1"/>
      <c r="SJX367" s="1"/>
      <c r="SJY367" s="1"/>
      <c r="SJZ367" s="1"/>
      <c r="SKA367" s="1"/>
      <c r="SKB367" s="1"/>
      <c r="SKC367" s="1"/>
      <c r="SKD367" s="1"/>
      <c r="SKE367" s="1"/>
      <c r="SKF367" s="1"/>
      <c r="SKG367" s="1"/>
      <c r="SKH367" s="1"/>
      <c r="SKI367" s="1"/>
      <c r="SKJ367" s="1"/>
      <c r="SKK367" s="1"/>
      <c r="SKL367" s="1"/>
      <c r="SKM367" s="1"/>
      <c r="SKN367" s="1"/>
      <c r="SKO367" s="1"/>
      <c r="SKP367" s="1"/>
      <c r="SKQ367" s="1"/>
      <c r="SKR367" s="1"/>
      <c r="SKS367" s="1"/>
      <c r="SKT367" s="1"/>
      <c r="SKU367" s="1"/>
      <c r="SKV367" s="1"/>
      <c r="SKW367" s="1"/>
      <c r="SKX367" s="1"/>
      <c r="SKY367" s="1"/>
      <c r="SKZ367" s="1"/>
      <c r="SLA367" s="1"/>
      <c r="SLB367" s="1"/>
      <c r="SLC367" s="1"/>
      <c r="SLD367" s="1"/>
      <c r="SLE367" s="1"/>
      <c r="SLF367" s="1"/>
      <c r="SLG367" s="1"/>
      <c r="SLH367" s="1"/>
      <c r="SLI367" s="1"/>
      <c r="SLJ367" s="1"/>
      <c r="SLK367" s="1"/>
      <c r="SLL367" s="1"/>
      <c r="SLM367" s="1"/>
      <c r="SLN367" s="1"/>
      <c r="SLO367" s="1"/>
      <c r="SLP367" s="1"/>
      <c r="SLQ367" s="1"/>
      <c r="SLR367" s="1"/>
      <c r="SLS367" s="1"/>
      <c r="SLT367" s="1"/>
      <c r="SLU367" s="1"/>
      <c r="SLV367" s="1"/>
      <c r="SLW367" s="1"/>
      <c r="SLX367" s="1"/>
      <c r="SLY367" s="1"/>
      <c r="SLZ367" s="1"/>
      <c r="SMA367" s="1"/>
      <c r="SMB367" s="1"/>
      <c r="SMC367" s="1"/>
      <c r="SMD367" s="1"/>
      <c r="SME367" s="1"/>
      <c r="SMF367" s="1"/>
      <c r="SMG367" s="1"/>
      <c r="SMH367" s="1"/>
      <c r="SMI367" s="1"/>
      <c r="SMJ367" s="1"/>
      <c r="SMK367" s="1"/>
      <c r="SML367" s="1"/>
      <c r="SMM367" s="1"/>
      <c r="SMN367" s="1"/>
      <c r="SMO367" s="1"/>
      <c r="SMP367" s="1"/>
      <c r="SMQ367" s="1"/>
      <c r="SMR367" s="1"/>
      <c r="SMS367" s="1"/>
      <c r="SMT367" s="1"/>
      <c r="SMU367" s="1"/>
      <c r="SMV367" s="1"/>
      <c r="SMW367" s="1"/>
      <c r="SMX367" s="1"/>
      <c r="SMY367" s="1"/>
      <c r="SMZ367" s="1"/>
      <c r="SNA367" s="1"/>
      <c r="SNB367" s="1"/>
      <c r="SNC367" s="1"/>
      <c r="SND367" s="1"/>
      <c r="SNE367" s="1"/>
      <c r="SNF367" s="1"/>
      <c r="SNG367" s="1"/>
      <c r="SNH367" s="1"/>
      <c r="SNI367" s="1"/>
      <c r="SNJ367" s="1"/>
      <c r="SNK367" s="1"/>
      <c r="SNL367" s="1"/>
      <c r="SNM367" s="1"/>
      <c r="SNN367" s="1"/>
      <c r="SNO367" s="1"/>
      <c r="SNP367" s="1"/>
      <c r="SNQ367" s="1"/>
      <c r="SNR367" s="1"/>
      <c r="SNS367" s="1"/>
      <c r="SNT367" s="1"/>
      <c r="SNU367" s="1"/>
      <c r="SNV367" s="1"/>
      <c r="SNW367" s="1"/>
      <c r="SNX367" s="1"/>
      <c r="SNY367" s="1"/>
      <c r="SNZ367" s="1"/>
      <c r="SOA367" s="1"/>
      <c r="SOB367" s="1"/>
      <c r="SOC367" s="1"/>
      <c r="SOD367" s="1"/>
      <c r="SOE367" s="1"/>
      <c r="SOF367" s="1"/>
      <c r="SOG367" s="1"/>
      <c r="SOH367" s="1"/>
      <c r="SOI367" s="1"/>
      <c r="SOJ367" s="1"/>
      <c r="SOK367" s="1"/>
      <c r="SOL367" s="1"/>
      <c r="SOM367" s="1"/>
      <c r="SON367" s="1"/>
      <c r="SOO367" s="1"/>
      <c r="SOP367" s="1"/>
      <c r="SOQ367" s="1"/>
      <c r="SOR367" s="1"/>
      <c r="SOS367" s="1"/>
      <c r="SOT367" s="1"/>
      <c r="SOU367" s="1"/>
      <c r="SOV367" s="1"/>
      <c r="SOW367" s="1"/>
      <c r="SOX367" s="1"/>
      <c r="SOY367" s="1"/>
      <c r="SOZ367" s="1"/>
      <c r="SPA367" s="1"/>
      <c r="SPB367" s="1"/>
      <c r="SPC367" s="1"/>
      <c r="SPD367" s="1"/>
      <c r="SPE367" s="1"/>
      <c r="SPF367" s="1"/>
      <c r="SPG367" s="1"/>
      <c r="SPH367" s="1"/>
      <c r="SPI367" s="1"/>
      <c r="SPJ367" s="1"/>
      <c r="SPK367" s="1"/>
      <c r="SPL367" s="1"/>
      <c r="SPM367" s="1"/>
      <c r="SPN367" s="1"/>
      <c r="SPO367" s="1"/>
      <c r="SPP367" s="1"/>
      <c r="SPQ367" s="1"/>
      <c r="SPR367" s="1"/>
      <c r="SPS367" s="1"/>
      <c r="SPT367" s="1"/>
      <c r="SPU367" s="1"/>
      <c r="SPV367" s="1"/>
      <c r="SPW367" s="1"/>
      <c r="SPX367" s="1"/>
      <c r="SPY367" s="1"/>
      <c r="SPZ367" s="1"/>
      <c r="SQA367" s="1"/>
      <c r="SQB367" s="1"/>
      <c r="SQC367" s="1"/>
      <c r="SQD367" s="1"/>
      <c r="SQE367" s="1"/>
      <c r="SQF367" s="1"/>
      <c r="SQG367" s="1"/>
      <c r="SQH367" s="1"/>
      <c r="SQI367" s="1"/>
      <c r="SQJ367" s="1"/>
      <c r="SQK367" s="1"/>
      <c r="SQL367" s="1"/>
      <c r="SQM367" s="1"/>
      <c r="SQN367" s="1"/>
      <c r="SQO367" s="1"/>
      <c r="SQP367" s="1"/>
      <c r="SQQ367" s="1"/>
      <c r="SQR367" s="1"/>
      <c r="SQS367" s="1"/>
      <c r="SQT367" s="1"/>
      <c r="SQU367" s="1"/>
      <c r="SQV367" s="1"/>
      <c r="SQW367" s="1"/>
      <c r="SQX367" s="1"/>
      <c r="SQY367" s="1"/>
      <c r="SQZ367" s="1"/>
      <c r="SRA367" s="1"/>
      <c r="SRB367" s="1"/>
      <c r="SRC367" s="1"/>
      <c r="SRD367" s="1"/>
      <c r="SRE367" s="1"/>
      <c r="SRF367" s="1"/>
      <c r="SRG367" s="1"/>
      <c r="SRH367" s="1"/>
      <c r="SRI367" s="1"/>
      <c r="SRJ367" s="1"/>
      <c r="SRK367" s="1"/>
      <c r="SRL367" s="1"/>
      <c r="SRM367" s="1"/>
      <c r="SRN367" s="1"/>
      <c r="SRO367" s="1"/>
      <c r="SRP367" s="1"/>
      <c r="SRQ367" s="1"/>
      <c r="SRR367" s="1"/>
      <c r="SRS367" s="1"/>
      <c r="SRT367" s="1"/>
      <c r="SRU367" s="1"/>
      <c r="SRV367" s="1"/>
      <c r="SRW367" s="1"/>
      <c r="SRX367" s="1"/>
      <c r="SRY367" s="1"/>
      <c r="SRZ367" s="1"/>
      <c r="SSA367" s="1"/>
      <c r="SSB367" s="1"/>
      <c r="SSC367" s="1"/>
      <c r="SSD367" s="1"/>
      <c r="SSE367" s="1"/>
      <c r="SSF367" s="1"/>
      <c r="SSG367" s="1"/>
      <c r="SSH367" s="1"/>
      <c r="SSI367" s="1"/>
      <c r="SSJ367" s="1"/>
      <c r="SSK367" s="1"/>
      <c r="SSL367" s="1"/>
      <c r="SSM367" s="1"/>
      <c r="SSN367" s="1"/>
      <c r="SSO367" s="1"/>
      <c r="SSP367" s="1"/>
      <c r="SSQ367" s="1"/>
      <c r="SSR367" s="1"/>
      <c r="SSS367" s="1"/>
      <c r="SST367" s="1"/>
      <c r="SSU367" s="1"/>
      <c r="SSV367" s="1"/>
      <c r="SSW367" s="1"/>
      <c r="SSX367" s="1"/>
      <c r="SSY367" s="1"/>
      <c r="SSZ367" s="1"/>
      <c r="STA367" s="1"/>
      <c r="STB367" s="1"/>
      <c r="STC367" s="1"/>
      <c r="STD367" s="1"/>
      <c r="STE367" s="1"/>
      <c r="STF367" s="1"/>
      <c r="STG367" s="1"/>
      <c r="STH367" s="1"/>
      <c r="STI367" s="1"/>
      <c r="STJ367" s="1"/>
      <c r="STK367" s="1"/>
      <c r="STL367" s="1"/>
      <c r="STM367" s="1"/>
      <c r="STN367" s="1"/>
      <c r="STO367" s="1"/>
      <c r="STP367" s="1"/>
      <c r="STQ367" s="1"/>
      <c r="STR367" s="1"/>
      <c r="STS367" s="1"/>
      <c r="STT367" s="1"/>
      <c r="STU367" s="1"/>
      <c r="STV367" s="1"/>
      <c r="STW367" s="1"/>
      <c r="STX367" s="1"/>
      <c r="STY367" s="1"/>
      <c r="STZ367" s="1"/>
      <c r="SUA367" s="1"/>
      <c r="SUB367" s="1"/>
      <c r="SUC367" s="1"/>
      <c r="SUD367" s="1"/>
      <c r="SUE367" s="1"/>
      <c r="SUF367" s="1"/>
      <c r="SUG367" s="1"/>
      <c r="SUH367" s="1"/>
      <c r="SUI367" s="1"/>
      <c r="SUJ367" s="1"/>
      <c r="SUK367" s="1"/>
      <c r="SUL367" s="1"/>
      <c r="SUM367" s="1"/>
      <c r="SUN367" s="1"/>
      <c r="SUO367" s="1"/>
      <c r="SUP367" s="1"/>
      <c r="SUQ367" s="1"/>
      <c r="SUR367" s="1"/>
      <c r="SUS367" s="1"/>
      <c r="SUT367" s="1"/>
      <c r="SUU367" s="1"/>
      <c r="SUV367" s="1"/>
      <c r="SUW367" s="1"/>
      <c r="SUX367" s="1"/>
      <c r="SUY367" s="1"/>
      <c r="SUZ367" s="1"/>
      <c r="SVA367" s="1"/>
      <c r="SVB367" s="1"/>
      <c r="SVC367" s="1"/>
      <c r="SVD367" s="1"/>
      <c r="SVE367" s="1"/>
      <c r="SVF367" s="1"/>
      <c r="SVG367" s="1"/>
      <c r="SVH367" s="1"/>
      <c r="SVI367" s="1"/>
      <c r="SVJ367" s="1"/>
      <c r="SVK367" s="1"/>
      <c r="SVL367" s="1"/>
      <c r="SVM367" s="1"/>
      <c r="SVN367" s="1"/>
      <c r="SVO367" s="1"/>
      <c r="SVP367" s="1"/>
      <c r="SVQ367" s="1"/>
      <c r="SVR367" s="1"/>
      <c r="SVS367" s="1"/>
      <c r="SVT367" s="1"/>
      <c r="SVU367" s="1"/>
      <c r="SVV367" s="1"/>
      <c r="SVW367" s="1"/>
      <c r="SVX367" s="1"/>
      <c r="SVY367" s="1"/>
      <c r="SVZ367" s="1"/>
      <c r="SWA367" s="1"/>
      <c r="SWB367" s="1"/>
      <c r="SWC367" s="1"/>
      <c r="SWD367" s="1"/>
      <c r="SWE367" s="1"/>
      <c r="SWF367" s="1"/>
      <c r="SWG367" s="1"/>
      <c r="SWH367" s="1"/>
      <c r="SWI367" s="1"/>
      <c r="SWJ367" s="1"/>
      <c r="SWK367" s="1"/>
      <c r="SWL367" s="1"/>
      <c r="SWM367" s="1"/>
      <c r="SWN367" s="1"/>
      <c r="SWO367" s="1"/>
      <c r="SWP367" s="1"/>
      <c r="SWQ367" s="1"/>
      <c r="SWR367" s="1"/>
      <c r="SWS367" s="1"/>
      <c r="SWT367" s="1"/>
      <c r="SWU367" s="1"/>
      <c r="SWV367" s="1"/>
      <c r="SWW367" s="1"/>
      <c r="SWX367" s="1"/>
      <c r="SWY367" s="1"/>
      <c r="SWZ367" s="1"/>
      <c r="SXA367" s="1"/>
      <c r="SXB367" s="1"/>
      <c r="SXC367" s="1"/>
      <c r="SXD367" s="1"/>
      <c r="SXE367" s="1"/>
      <c r="SXF367" s="1"/>
      <c r="SXG367" s="1"/>
      <c r="SXH367" s="1"/>
      <c r="SXI367" s="1"/>
      <c r="SXJ367" s="1"/>
      <c r="SXK367" s="1"/>
      <c r="SXL367" s="1"/>
      <c r="SXM367" s="1"/>
      <c r="SXN367" s="1"/>
      <c r="SXO367" s="1"/>
      <c r="SXP367" s="1"/>
      <c r="SXQ367" s="1"/>
      <c r="SXR367" s="1"/>
      <c r="SXS367" s="1"/>
      <c r="SXT367" s="1"/>
      <c r="SXU367" s="1"/>
      <c r="SXV367" s="1"/>
      <c r="SXW367" s="1"/>
      <c r="SXX367" s="1"/>
      <c r="SXY367" s="1"/>
      <c r="SXZ367" s="1"/>
      <c r="SYA367" s="1"/>
      <c r="SYB367" s="1"/>
      <c r="SYC367" s="1"/>
      <c r="SYD367" s="1"/>
      <c r="SYE367" s="1"/>
      <c r="SYF367" s="1"/>
      <c r="SYG367" s="1"/>
      <c r="SYH367" s="1"/>
      <c r="SYI367" s="1"/>
      <c r="SYJ367" s="1"/>
      <c r="SYK367" s="1"/>
      <c r="SYL367" s="1"/>
      <c r="SYM367" s="1"/>
      <c r="SYN367" s="1"/>
      <c r="SYO367" s="1"/>
      <c r="SYP367" s="1"/>
      <c r="SYQ367" s="1"/>
      <c r="SYR367" s="1"/>
      <c r="SYS367" s="1"/>
      <c r="SYT367" s="1"/>
      <c r="SYU367" s="1"/>
      <c r="SYV367" s="1"/>
      <c r="SYW367" s="1"/>
      <c r="SYX367" s="1"/>
      <c r="SYY367" s="1"/>
      <c r="SYZ367" s="1"/>
      <c r="SZA367" s="1"/>
      <c r="SZB367" s="1"/>
      <c r="SZC367" s="1"/>
      <c r="SZD367" s="1"/>
      <c r="SZE367" s="1"/>
      <c r="SZF367" s="1"/>
      <c r="SZG367" s="1"/>
      <c r="SZH367" s="1"/>
      <c r="SZI367" s="1"/>
      <c r="SZJ367" s="1"/>
      <c r="SZK367" s="1"/>
      <c r="SZL367" s="1"/>
      <c r="SZM367" s="1"/>
      <c r="SZN367" s="1"/>
      <c r="SZO367" s="1"/>
      <c r="SZP367" s="1"/>
      <c r="SZQ367" s="1"/>
      <c r="SZR367" s="1"/>
      <c r="SZS367" s="1"/>
      <c r="SZT367" s="1"/>
      <c r="SZU367" s="1"/>
      <c r="SZV367" s="1"/>
      <c r="SZW367" s="1"/>
      <c r="SZX367" s="1"/>
      <c r="SZY367" s="1"/>
      <c r="SZZ367" s="1"/>
      <c r="TAA367" s="1"/>
      <c r="TAB367" s="1"/>
      <c r="TAC367" s="1"/>
      <c r="TAD367" s="1"/>
      <c r="TAE367" s="1"/>
      <c r="TAF367" s="1"/>
      <c r="TAG367" s="1"/>
      <c r="TAH367" s="1"/>
      <c r="TAI367" s="1"/>
      <c r="TAJ367" s="1"/>
      <c r="TAK367" s="1"/>
      <c r="TAL367" s="1"/>
      <c r="TAM367" s="1"/>
      <c r="TAN367" s="1"/>
      <c r="TAO367" s="1"/>
      <c r="TAP367" s="1"/>
      <c r="TAQ367" s="1"/>
      <c r="TAR367" s="1"/>
      <c r="TAS367" s="1"/>
      <c r="TAT367" s="1"/>
      <c r="TAU367" s="1"/>
      <c r="TAV367" s="1"/>
      <c r="TAW367" s="1"/>
      <c r="TAX367" s="1"/>
      <c r="TAY367" s="1"/>
      <c r="TAZ367" s="1"/>
      <c r="TBA367" s="1"/>
      <c r="TBB367" s="1"/>
      <c r="TBC367" s="1"/>
      <c r="TBD367" s="1"/>
      <c r="TBE367" s="1"/>
      <c r="TBF367" s="1"/>
      <c r="TBG367" s="1"/>
      <c r="TBH367" s="1"/>
      <c r="TBI367" s="1"/>
      <c r="TBJ367" s="1"/>
      <c r="TBK367" s="1"/>
      <c r="TBL367" s="1"/>
      <c r="TBM367" s="1"/>
      <c r="TBN367" s="1"/>
      <c r="TBO367" s="1"/>
      <c r="TBP367" s="1"/>
      <c r="TBQ367" s="1"/>
      <c r="TBR367" s="1"/>
      <c r="TBS367" s="1"/>
      <c r="TBT367" s="1"/>
      <c r="TBU367" s="1"/>
      <c r="TBV367" s="1"/>
      <c r="TBW367" s="1"/>
      <c r="TBX367" s="1"/>
      <c r="TBY367" s="1"/>
      <c r="TBZ367" s="1"/>
      <c r="TCA367" s="1"/>
      <c r="TCB367" s="1"/>
      <c r="TCC367" s="1"/>
      <c r="TCD367" s="1"/>
      <c r="TCE367" s="1"/>
      <c r="TCF367" s="1"/>
      <c r="TCG367" s="1"/>
      <c r="TCH367" s="1"/>
      <c r="TCI367" s="1"/>
      <c r="TCJ367" s="1"/>
      <c r="TCK367" s="1"/>
      <c r="TCL367" s="1"/>
      <c r="TCM367" s="1"/>
      <c r="TCN367" s="1"/>
      <c r="TCO367" s="1"/>
      <c r="TCP367" s="1"/>
      <c r="TCQ367" s="1"/>
      <c r="TCR367" s="1"/>
      <c r="TCS367" s="1"/>
      <c r="TCT367" s="1"/>
      <c r="TCU367" s="1"/>
      <c r="TCV367" s="1"/>
      <c r="TCW367" s="1"/>
      <c r="TCX367" s="1"/>
      <c r="TCY367" s="1"/>
      <c r="TCZ367" s="1"/>
      <c r="TDA367" s="1"/>
      <c r="TDB367" s="1"/>
      <c r="TDC367" s="1"/>
      <c r="TDD367" s="1"/>
      <c r="TDE367" s="1"/>
      <c r="TDF367" s="1"/>
      <c r="TDG367" s="1"/>
      <c r="TDH367" s="1"/>
      <c r="TDI367" s="1"/>
      <c r="TDJ367" s="1"/>
      <c r="TDK367" s="1"/>
      <c r="TDL367" s="1"/>
      <c r="TDM367" s="1"/>
      <c r="TDN367" s="1"/>
      <c r="TDO367" s="1"/>
      <c r="TDP367" s="1"/>
      <c r="TDQ367" s="1"/>
      <c r="TDR367" s="1"/>
      <c r="TDS367" s="1"/>
      <c r="TDT367" s="1"/>
      <c r="TDU367" s="1"/>
      <c r="TDV367" s="1"/>
      <c r="TDW367" s="1"/>
      <c r="TDX367" s="1"/>
      <c r="TDY367" s="1"/>
      <c r="TDZ367" s="1"/>
      <c r="TEA367" s="1"/>
      <c r="TEB367" s="1"/>
      <c r="TEC367" s="1"/>
      <c r="TED367" s="1"/>
      <c r="TEE367" s="1"/>
      <c r="TEF367" s="1"/>
      <c r="TEG367" s="1"/>
      <c r="TEH367" s="1"/>
      <c r="TEI367" s="1"/>
      <c r="TEJ367" s="1"/>
      <c r="TEK367" s="1"/>
      <c r="TEL367" s="1"/>
      <c r="TEM367" s="1"/>
      <c r="TEN367" s="1"/>
      <c r="TEO367" s="1"/>
      <c r="TEP367" s="1"/>
      <c r="TEQ367" s="1"/>
      <c r="TER367" s="1"/>
      <c r="TES367" s="1"/>
      <c r="TET367" s="1"/>
      <c r="TEU367" s="1"/>
      <c r="TEV367" s="1"/>
      <c r="TEW367" s="1"/>
      <c r="TEX367" s="1"/>
      <c r="TEY367" s="1"/>
      <c r="TEZ367" s="1"/>
      <c r="TFA367" s="1"/>
      <c r="TFB367" s="1"/>
      <c r="TFC367" s="1"/>
      <c r="TFD367" s="1"/>
      <c r="TFE367" s="1"/>
      <c r="TFF367" s="1"/>
      <c r="TFG367" s="1"/>
      <c r="TFH367" s="1"/>
      <c r="TFI367" s="1"/>
      <c r="TFJ367" s="1"/>
      <c r="TFK367" s="1"/>
      <c r="TFL367" s="1"/>
      <c r="TFM367" s="1"/>
      <c r="TFN367" s="1"/>
      <c r="TFO367" s="1"/>
      <c r="TFP367" s="1"/>
      <c r="TFQ367" s="1"/>
      <c r="TFR367" s="1"/>
      <c r="TFS367" s="1"/>
      <c r="TFT367" s="1"/>
      <c r="TFU367" s="1"/>
      <c r="TFV367" s="1"/>
      <c r="TFW367" s="1"/>
      <c r="TFX367" s="1"/>
      <c r="TFY367" s="1"/>
      <c r="TFZ367" s="1"/>
      <c r="TGA367" s="1"/>
      <c r="TGB367" s="1"/>
      <c r="TGC367" s="1"/>
      <c r="TGD367" s="1"/>
      <c r="TGE367" s="1"/>
      <c r="TGF367" s="1"/>
      <c r="TGG367" s="1"/>
      <c r="TGH367" s="1"/>
      <c r="TGI367" s="1"/>
      <c r="TGJ367" s="1"/>
      <c r="TGK367" s="1"/>
      <c r="TGL367" s="1"/>
      <c r="TGM367" s="1"/>
      <c r="TGN367" s="1"/>
      <c r="TGO367" s="1"/>
      <c r="TGP367" s="1"/>
      <c r="TGQ367" s="1"/>
      <c r="TGR367" s="1"/>
      <c r="TGS367" s="1"/>
      <c r="TGT367" s="1"/>
      <c r="TGU367" s="1"/>
      <c r="TGV367" s="1"/>
      <c r="TGW367" s="1"/>
      <c r="TGX367" s="1"/>
      <c r="TGY367" s="1"/>
      <c r="TGZ367" s="1"/>
      <c r="THA367" s="1"/>
      <c r="THB367" s="1"/>
      <c r="THC367" s="1"/>
      <c r="THD367" s="1"/>
      <c r="THE367" s="1"/>
      <c r="THF367" s="1"/>
      <c r="THG367" s="1"/>
      <c r="THH367" s="1"/>
      <c r="THI367" s="1"/>
      <c r="THJ367" s="1"/>
      <c r="THK367" s="1"/>
      <c r="THL367" s="1"/>
      <c r="THM367" s="1"/>
      <c r="THN367" s="1"/>
      <c r="THO367" s="1"/>
      <c r="THP367" s="1"/>
      <c r="THQ367" s="1"/>
      <c r="THR367" s="1"/>
      <c r="THS367" s="1"/>
      <c r="THT367" s="1"/>
      <c r="THU367" s="1"/>
      <c r="THV367" s="1"/>
      <c r="THW367" s="1"/>
      <c r="THX367" s="1"/>
      <c r="THY367" s="1"/>
      <c r="THZ367" s="1"/>
      <c r="TIA367" s="1"/>
      <c r="TIB367" s="1"/>
      <c r="TIC367" s="1"/>
      <c r="TID367" s="1"/>
      <c r="TIE367" s="1"/>
      <c r="TIF367" s="1"/>
      <c r="TIG367" s="1"/>
      <c r="TIH367" s="1"/>
      <c r="TII367" s="1"/>
      <c r="TIJ367" s="1"/>
      <c r="TIK367" s="1"/>
      <c r="TIL367" s="1"/>
      <c r="TIM367" s="1"/>
      <c r="TIN367" s="1"/>
      <c r="TIO367" s="1"/>
      <c r="TIP367" s="1"/>
      <c r="TIQ367" s="1"/>
      <c r="TIR367" s="1"/>
      <c r="TIS367" s="1"/>
      <c r="TIT367" s="1"/>
      <c r="TIU367" s="1"/>
      <c r="TIV367" s="1"/>
      <c r="TIW367" s="1"/>
      <c r="TIX367" s="1"/>
      <c r="TIY367" s="1"/>
      <c r="TIZ367" s="1"/>
      <c r="TJA367" s="1"/>
      <c r="TJB367" s="1"/>
      <c r="TJC367" s="1"/>
      <c r="TJD367" s="1"/>
      <c r="TJE367" s="1"/>
      <c r="TJF367" s="1"/>
      <c r="TJG367" s="1"/>
      <c r="TJH367" s="1"/>
      <c r="TJI367" s="1"/>
      <c r="TJJ367" s="1"/>
      <c r="TJK367" s="1"/>
      <c r="TJL367" s="1"/>
      <c r="TJM367" s="1"/>
      <c r="TJN367" s="1"/>
      <c r="TJO367" s="1"/>
      <c r="TJP367" s="1"/>
      <c r="TJQ367" s="1"/>
      <c r="TJR367" s="1"/>
      <c r="TJS367" s="1"/>
      <c r="TJT367" s="1"/>
      <c r="TJU367" s="1"/>
      <c r="TJV367" s="1"/>
      <c r="TJW367" s="1"/>
      <c r="TJX367" s="1"/>
      <c r="TJY367" s="1"/>
      <c r="TJZ367" s="1"/>
      <c r="TKA367" s="1"/>
      <c r="TKB367" s="1"/>
      <c r="TKC367" s="1"/>
      <c r="TKD367" s="1"/>
      <c r="TKE367" s="1"/>
      <c r="TKF367" s="1"/>
      <c r="TKG367" s="1"/>
      <c r="TKH367" s="1"/>
      <c r="TKI367" s="1"/>
      <c r="TKJ367" s="1"/>
      <c r="TKK367" s="1"/>
      <c r="TKL367" s="1"/>
      <c r="TKM367" s="1"/>
      <c r="TKN367" s="1"/>
      <c r="TKO367" s="1"/>
      <c r="TKP367" s="1"/>
      <c r="TKQ367" s="1"/>
      <c r="TKR367" s="1"/>
      <c r="TKS367" s="1"/>
      <c r="TKT367" s="1"/>
      <c r="TKU367" s="1"/>
      <c r="TKV367" s="1"/>
      <c r="TKW367" s="1"/>
      <c r="TKX367" s="1"/>
      <c r="TKY367" s="1"/>
      <c r="TKZ367" s="1"/>
      <c r="TLA367" s="1"/>
      <c r="TLB367" s="1"/>
      <c r="TLC367" s="1"/>
      <c r="TLD367" s="1"/>
      <c r="TLE367" s="1"/>
      <c r="TLF367" s="1"/>
      <c r="TLG367" s="1"/>
      <c r="TLH367" s="1"/>
      <c r="TLI367" s="1"/>
      <c r="TLJ367" s="1"/>
      <c r="TLK367" s="1"/>
      <c r="TLL367" s="1"/>
      <c r="TLM367" s="1"/>
      <c r="TLN367" s="1"/>
      <c r="TLO367" s="1"/>
      <c r="TLP367" s="1"/>
      <c r="TLQ367" s="1"/>
      <c r="TLR367" s="1"/>
      <c r="TLS367" s="1"/>
      <c r="TLT367" s="1"/>
      <c r="TLU367" s="1"/>
      <c r="TLV367" s="1"/>
      <c r="TLW367" s="1"/>
      <c r="TLX367" s="1"/>
      <c r="TLY367" s="1"/>
      <c r="TLZ367" s="1"/>
      <c r="TMA367" s="1"/>
      <c r="TMB367" s="1"/>
      <c r="TMC367" s="1"/>
      <c r="TMD367" s="1"/>
      <c r="TME367" s="1"/>
      <c r="TMF367" s="1"/>
      <c r="TMG367" s="1"/>
      <c r="TMH367" s="1"/>
      <c r="TMI367" s="1"/>
      <c r="TMJ367" s="1"/>
      <c r="TMK367" s="1"/>
      <c r="TML367" s="1"/>
      <c r="TMM367" s="1"/>
      <c r="TMN367" s="1"/>
      <c r="TMO367" s="1"/>
      <c r="TMP367" s="1"/>
      <c r="TMQ367" s="1"/>
      <c r="TMR367" s="1"/>
      <c r="TMS367" s="1"/>
      <c r="TMT367" s="1"/>
      <c r="TMU367" s="1"/>
      <c r="TMV367" s="1"/>
      <c r="TMW367" s="1"/>
      <c r="TMX367" s="1"/>
      <c r="TMY367" s="1"/>
      <c r="TMZ367" s="1"/>
      <c r="TNA367" s="1"/>
      <c r="TNB367" s="1"/>
      <c r="TNC367" s="1"/>
      <c r="TND367" s="1"/>
      <c r="TNE367" s="1"/>
      <c r="TNF367" s="1"/>
      <c r="TNG367" s="1"/>
      <c r="TNH367" s="1"/>
      <c r="TNI367" s="1"/>
      <c r="TNJ367" s="1"/>
      <c r="TNK367" s="1"/>
      <c r="TNL367" s="1"/>
      <c r="TNM367" s="1"/>
      <c r="TNN367" s="1"/>
      <c r="TNO367" s="1"/>
      <c r="TNP367" s="1"/>
      <c r="TNQ367" s="1"/>
      <c r="TNR367" s="1"/>
      <c r="TNS367" s="1"/>
      <c r="TNT367" s="1"/>
      <c r="TNU367" s="1"/>
      <c r="TNV367" s="1"/>
      <c r="TNW367" s="1"/>
      <c r="TNX367" s="1"/>
      <c r="TNY367" s="1"/>
      <c r="TNZ367" s="1"/>
      <c r="TOA367" s="1"/>
      <c r="TOB367" s="1"/>
      <c r="TOC367" s="1"/>
      <c r="TOD367" s="1"/>
      <c r="TOE367" s="1"/>
      <c r="TOF367" s="1"/>
      <c r="TOG367" s="1"/>
      <c r="TOH367" s="1"/>
      <c r="TOI367" s="1"/>
      <c r="TOJ367" s="1"/>
      <c r="TOK367" s="1"/>
      <c r="TOL367" s="1"/>
      <c r="TOM367" s="1"/>
      <c r="TON367" s="1"/>
      <c r="TOO367" s="1"/>
      <c r="TOP367" s="1"/>
      <c r="TOQ367" s="1"/>
      <c r="TOR367" s="1"/>
      <c r="TOS367" s="1"/>
      <c r="TOT367" s="1"/>
      <c r="TOU367" s="1"/>
      <c r="TOV367" s="1"/>
      <c r="TOW367" s="1"/>
      <c r="TOX367" s="1"/>
      <c r="TOY367" s="1"/>
      <c r="TOZ367" s="1"/>
      <c r="TPA367" s="1"/>
      <c r="TPB367" s="1"/>
      <c r="TPC367" s="1"/>
      <c r="TPD367" s="1"/>
      <c r="TPE367" s="1"/>
      <c r="TPF367" s="1"/>
      <c r="TPG367" s="1"/>
      <c r="TPH367" s="1"/>
      <c r="TPI367" s="1"/>
      <c r="TPJ367" s="1"/>
      <c r="TPK367" s="1"/>
      <c r="TPL367" s="1"/>
      <c r="TPM367" s="1"/>
      <c r="TPN367" s="1"/>
      <c r="TPO367" s="1"/>
      <c r="TPP367" s="1"/>
      <c r="TPQ367" s="1"/>
      <c r="TPR367" s="1"/>
      <c r="TPS367" s="1"/>
      <c r="TPT367" s="1"/>
      <c r="TPU367" s="1"/>
      <c r="TPV367" s="1"/>
      <c r="TPW367" s="1"/>
      <c r="TPX367" s="1"/>
      <c r="TPY367" s="1"/>
      <c r="TPZ367" s="1"/>
      <c r="TQA367" s="1"/>
      <c r="TQB367" s="1"/>
      <c r="TQC367" s="1"/>
      <c r="TQD367" s="1"/>
      <c r="TQE367" s="1"/>
      <c r="TQF367" s="1"/>
      <c r="TQG367" s="1"/>
      <c r="TQH367" s="1"/>
      <c r="TQI367" s="1"/>
      <c r="TQJ367" s="1"/>
      <c r="TQK367" s="1"/>
      <c r="TQL367" s="1"/>
      <c r="TQM367" s="1"/>
      <c r="TQN367" s="1"/>
      <c r="TQO367" s="1"/>
      <c r="TQP367" s="1"/>
      <c r="TQQ367" s="1"/>
      <c r="TQR367" s="1"/>
      <c r="TQS367" s="1"/>
      <c r="TQT367" s="1"/>
      <c r="TQU367" s="1"/>
      <c r="TQV367" s="1"/>
      <c r="TQW367" s="1"/>
      <c r="TQX367" s="1"/>
      <c r="TQY367" s="1"/>
      <c r="TQZ367" s="1"/>
      <c r="TRA367" s="1"/>
      <c r="TRB367" s="1"/>
      <c r="TRC367" s="1"/>
      <c r="TRD367" s="1"/>
      <c r="TRE367" s="1"/>
      <c r="TRF367" s="1"/>
      <c r="TRG367" s="1"/>
      <c r="TRH367" s="1"/>
      <c r="TRI367" s="1"/>
      <c r="TRJ367" s="1"/>
      <c r="TRK367" s="1"/>
      <c r="TRL367" s="1"/>
      <c r="TRM367" s="1"/>
      <c r="TRN367" s="1"/>
      <c r="TRO367" s="1"/>
      <c r="TRP367" s="1"/>
      <c r="TRQ367" s="1"/>
      <c r="TRR367" s="1"/>
      <c r="TRS367" s="1"/>
      <c r="TRT367" s="1"/>
      <c r="TRU367" s="1"/>
      <c r="TRV367" s="1"/>
      <c r="TRW367" s="1"/>
      <c r="TRX367" s="1"/>
      <c r="TRY367" s="1"/>
      <c r="TRZ367" s="1"/>
      <c r="TSA367" s="1"/>
      <c r="TSB367" s="1"/>
      <c r="TSC367" s="1"/>
      <c r="TSD367" s="1"/>
      <c r="TSE367" s="1"/>
      <c r="TSF367" s="1"/>
      <c r="TSG367" s="1"/>
      <c r="TSH367" s="1"/>
      <c r="TSI367" s="1"/>
      <c r="TSJ367" s="1"/>
      <c r="TSK367" s="1"/>
      <c r="TSL367" s="1"/>
      <c r="TSM367" s="1"/>
      <c r="TSN367" s="1"/>
      <c r="TSO367" s="1"/>
      <c r="TSP367" s="1"/>
      <c r="TSQ367" s="1"/>
      <c r="TSR367" s="1"/>
      <c r="TSS367" s="1"/>
      <c r="TST367" s="1"/>
      <c r="TSU367" s="1"/>
      <c r="TSV367" s="1"/>
      <c r="TSW367" s="1"/>
      <c r="TSX367" s="1"/>
      <c r="TSY367" s="1"/>
      <c r="TSZ367" s="1"/>
      <c r="TTA367" s="1"/>
      <c r="TTB367" s="1"/>
      <c r="TTC367" s="1"/>
      <c r="TTD367" s="1"/>
      <c r="TTE367" s="1"/>
      <c r="TTF367" s="1"/>
      <c r="TTG367" s="1"/>
      <c r="TTH367" s="1"/>
      <c r="TTI367" s="1"/>
      <c r="TTJ367" s="1"/>
      <c r="TTK367" s="1"/>
      <c r="TTL367" s="1"/>
      <c r="TTM367" s="1"/>
      <c r="TTN367" s="1"/>
      <c r="TTO367" s="1"/>
      <c r="TTP367" s="1"/>
      <c r="TTQ367" s="1"/>
      <c r="TTR367" s="1"/>
      <c r="TTS367" s="1"/>
      <c r="TTT367" s="1"/>
      <c r="TTU367" s="1"/>
      <c r="TTV367" s="1"/>
      <c r="TTW367" s="1"/>
      <c r="TTX367" s="1"/>
      <c r="TTY367" s="1"/>
      <c r="TTZ367" s="1"/>
      <c r="TUA367" s="1"/>
      <c r="TUB367" s="1"/>
      <c r="TUC367" s="1"/>
      <c r="TUD367" s="1"/>
      <c r="TUE367" s="1"/>
      <c r="TUF367" s="1"/>
      <c r="TUG367" s="1"/>
      <c r="TUH367" s="1"/>
      <c r="TUI367" s="1"/>
      <c r="TUJ367" s="1"/>
      <c r="TUK367" s="1"/>
      <c r="TUL367" s="1"/>
      <c r="TUM367" s="1"/>
      <c r="TUN367" s="1"/>
      <c r="TUO367" s="1"/>
      <c r="TUP367" s="1"/>
      <c r="TUQ367" s="1"/>
      <c r="TUR367" s="1"/>
      <c r="TUS367" s="1"/>
      <c r="TUT367" s="1"/>
      <c r="TUU367" s="1"/>
      <c r="TUV367" s="1"/>
      <c r="TUW367" s="1"/>
      <c r="TUX367" s="1"/>
      <c r="TUY367" s="1"/>
      <c r="TUZ367" s="1"/>
      <c r="TVA367" s="1"/>
      <c r="TVB367" s="1"/>
      <c r="TVC367" s="1"/>
      <c r="TVD367" s="1"/>
      <c r="TVE367" s="1"/>
      <c r="TVF367" s="1"/>
      <c r="TVG367" s="1"/>
      <c r="TVH367" s="1"/>
      <c r="TVI367" s="1"/>
      <c r="TVJ367" s="1"/>
      <c r="TVK367" s="1"/>
      <c r="TVL367" s="1"/>
      <c r="TVM367" s="1"/>
      <c r="TVN367" s="1"/>
      <c r="TVO367" s="1"/>
      <c r="TVP367" s="1"/>
      <c r="TVQ367" s="1"/>
      <c r="TVR367" s="1"/>
      <c r="TVS367" s="1"/>
      <c r="TVT367" s="1"/>
      <c r="TVU367" s="1"/>
      <c r="TVV367" s="1"/>
      <c r="TVW367" s="1"/>
      <c r="TVX367" s="1"/>
      <c r="TVY367" s="1"/>
      <c r="TVZ367" s="1"/>
      <c r="TWA367" s="1"/>
      <c r="TWB367" s="1"/>
      <c r="TWC367" s="1"/>
      <c r="TWD367" s="1"/>
      <c r="TWE367" s="1"/>
      <c r="TWF367" s="1"/>
      <c r="TWG367" s="1"/>
      <c r="TWH367" s="1"/>
      <c r="TWI367" s="1"/>
      <c r="TWJ367" s="1"/>
      <c r="TWK367" s="1"/>
      <c r="TWL367" s="1"/>
      <c r="TWM367" s="1"/>
      <c r="TWN367" s="1"/>
      <c r="TWO367" s="1"/>
      <c r="TWP367" s="1"/>
      <c r="TWQ367" s="1"/>
      <c r="TWR367" s="1"/>
      <c r="TWS367" s="1"/>
      <c r="TWT367" s="1"/>
      <c r="TWU367" s="1"/>
      <c r="TWV367" s="1"/>
      <c r="TWW367" s="1"/>
      <c r="TWX367" s="1"/>
      <c r="TWY367" s="1"/>
      <c r="TWZ367" s="1"/>
      <c r="TXA367" s="1"/>
      <c r="TXB367" s="1"/>
      <c r="TXC367" s="1"/>
      <c r="TXD367" s="1"/>
      <c r="TXE367" s="1"/>
      <c r="TXF367" s="1"/>
      <c r="TXG367" s="1"/>
      <c r="TXH367" s="1"/>
      <c r="TXI367" s="1"/>
      <c r="TXJ367" s="1"/>
      <c r="TXK367" s="1"/>
      <c r="TXL367" s="1"/>
      <c r="TXM367" s="1"/>
      <c r="TXN367" s="1"/>
      <c r="TXO367" s="1"/>
      <c r="TXP367" s="1"/>
      <c r="TXQ367" s="1"/>
      <c r="TXR367" s="1"/>
      <c r="TXS367" s="1"/>
      <c r="TXT367" s="1"/>
      <c r="TXU367" s="1"/>
      <c r="TXV367" s="1"/>
      <c r="TXW367" s="1"/>
      <c r="TXX367" s="1"/>
      <c r="TXY367" s="1"/>
      <c r="TXZ367" s="1"/>
      <c r="TYA367" s="1"/>
      <c r="TYB367" s="1"/>
      <c r="TYC367" s="1"/>
      <c r="TYD367" s="1"/>
      <c r="TYE367" s="1"/>
      <c r="TYF367" s="1"/>
      <c r="TYG367" s="1"/>
      <c r="TYH367" s="1"/>
      <c r="TYI367" s="1"/>
      <c r="TYJ367" s="1"/>
      <c r="TYK367" s="1"/>
      <c r="TYL367" s="1"/>
      <c r="TYM367" s="1"/>
      <c r="TYN367" s="1"/>
      <c r="TYO367" s="1"/>
      <c r="TYP367" s="1"/>
      <c r="TYQ367" s="1"/>
      <c r="TYR367" s="1"/>
      <c r="TYS367" s="1"/>
      <c r="TYT367" s="1"/>
      <c r="TYU367" s="1"/>
      <c r="TYV367" s="1"/>
      <c r="TYW367" s="1"/>
      <c r="TYX367" s="1"/>
      <c r="TYY367" s="1"/>
      <c r="TYZ367" s="1"/>
      <c r="TZA367" s="1"/>
      <c r="TZB367" s="1"/>
      <c r="TZC367" s="1"/>
      <c r="TZD367" s="1"/>
      <c r="TZE367" s="1"/>
      <c r="TZF367" s="1"/>
      <c r="TZG367" s="1"/>
      <c r="TZH367" s="1"/>
      <c r="TZI367" s="1"/>
      <c r="TZJ367" s="1"/>
      <c r="TZK367" s="1"/>
      <c r="TZL367" s="1"/>
      <c r="TZM367" s="1"/>
      <c r="TZN367" s="1"/>
      <c r="TZO367" s="1"/>
      <c r="TZP367" s="1"/>
      <c r="TZQ367" s="1"/>
      <c r="TZR367" s="1"/>
      <c r="TZS367" s="1"/>
      <c r="TZT367" s="1"/>
      <c r="TZU367" s="1"/>
      <c r="TZV367" s="1"/>
      <c r="TZW367" s="1"/>
      <c r="TZX367" s="1"/>
      <c r="TZY367" s="1"/>
      <c r="TZZ367" s="1"/>
      <c r="UAA367" s="1"/>
      <c r="UAB367" s="1"/>
      <c r="UAC367" s="1"/>
      <c r="UAD367" s="1"/>
      <c r="UAE367" s="1"/>
      <c r="UAF367" s="1"/>
      <c r="UAG367" s="1"/>
      <c r="UAH367" s="1"/>
      <c r="UAI367" s="1"/>
      <c r="UAJ367" s="1"/>
      <c r="UAK367" s="1"/>
      <c r="UAL367" s="1"/>
      <c r="UAM367" s="1"/>
      <c r="UAN367" s="1"/>
      <c r="UAO367" s="1"/>
      <c r="UAP367" s="1"/>
      <c r="UAQ367" s="1"/>
      <c r="UAR367" s="1"/>
      <c r="UAS367" s="1"/>
      <c r="UAT367" s="1"/>
      <c r="UAU367" s="1"/>
      <c r="UAV367" s="1"/>
      <c r="UAW367" s="1"/>
      <c r="UAX367" s="1"/>
      <c r="UAY367" s="1"/>
      <c r="UAZ367" s="1"/>
      <c r="UBA367" s="1"/>
      <c r="UBB367" s="1"/>
      <c r="UBC367" s="1"/>
      <c r="UBD367" s="1"/>
      <c r="UBE367" s="1"/>
      <c r="UBF367" s="1"/>
      <c r="UBG367" s="1"/>
      <c r="UBH367" s="1"/>
      <c r="UBI367" s="1"/>
      <c r="UBJ367" s="1"/>
      <c r="UBK367" s="1"/>
      <c r="UBL367" s="1"/>
      <c r="UBM367" s="1"/>
      <c r="UBN367" s="1"/>
      <c r="UBO367" s="1"/>
      <c r="UBP367" s="1"/>
      <c r="UBQ367" s="1"/>
      <c r="UBR367" s="1"/>
      <c r="UBS367" s="1"/>
      <c r="UBT367" s="1"/>
      <c r="UBU367" s="1"/>
      <c r="UBV367" s="1"/>
      <c r="UBW367" s="1"/>
      <c r="UBX367" s="1"/>
      <c r="UBY367" s="1"/>
      <c r="UBZ367" s="1"/>
      <c r="UCA367" s="1"/>
      <c r="UCB367" s="1"/>
      <c r="UCC367" s="1"/>
      <c r="UCD367" s="1"/>
      <c r="UCE367" s="1"/>
      <c r="UCF367" s="1"/>
      <c r="UCG367" s="1"/>
      <c r="UCH367" s="1"/>
      <c r="UCI367" s="1"/>
      <c r="UCJ367" s="1"/>
      <c r="UCK367" s="1"/>
      <c r="UCL367" s="1"/>
      <c r="UCM367" s="1"/>
      <c r="UCN367" s="1"/>
      <c r="UCO367" s="1"/>
      <c r="UCP367" s="1"/>
      <c r="UCQ367" s="1"/>
      <c r="UCR367" s="1"/>
      <c r="UCS367" s="1"/>
      <c r="UCT367" s="1"/>
      <c r="UCU367" s="1"/>
      <c r="UCV367" s="1"/>
      <c r="UCW367" s="1"/>
      <c r="UCX367" s="1"/>
      <c r="UCY367" s="1"/>
      <c r="UCZ367" s="1"/>
      <c r="UDA367" s="1"/>
      <c r="UDB367" s="1"/>
      <c r="UDC367" s="1"/>
      <c r="UDD367" s="1"/>
      <c r="UDE367" s="1"/>
      <c r="UDF367" s="1"/>
      <c r="UDG367" s="1"/>
      <c r="UDH367" s="1"/>
      <c r="UDI367" s="1"/>
      <c r="UDJ367" s="1"/>
      <c r="UDK367" s="1"/>
      <c r="UDL367" s="1"/>
      <c r="UDM367" s="1"/>
      <c r="UDN367" s="1"/>
      <c r="UDO367" s="1"/>
      <c r="UDP367" s="1"/>
      <c r="UDQ367" s="1"/>
      <c r="UDR367" s="1"/>
      <c r="UDS367" s="1"/>
      <c r="UDT367" s="1"/>
      <c r="UDU367" s="1"/>
      <c r="UDV367" s="1"/>
      <c r="UDW367" s="1"/>
      <c r="UDX367" s="1"/>
      <c r="UDY367" s="1"/>
      <c r="UDZ367" s="1"/>
      <c r="UEA367" s="1"/>
      <c r="UEB367" s="1"/>
      <c r="UEC367" s="1"/>
      <c r="UED367" s="1"/>
      <c r="UEE367" s="1"/>
      <c r="UEF367" s="1"/>
      <c r="UEG367" s="1"/>
      <c r="UEH367" s="1"/>
      <c r="UEI367" s="1"/>
      <c r="UEJ367" s="1"/>
      <c r="UEK367" s="1"/>
      <c r="UEL367" s="1"/>
      <c r="UEM367" s="1"/>
      <c r="UEN367" s="1"/>
      <c r="UEO367" s="1"/>
      <c r="UEP367" s="1"/>
      <c r="UEQ367" s="1"/>
      <c r="UER367" s="1"/>
      <c r="UES367" s="1"/>
      <c r="UET367" s="1"/>
      <c r="UEU367" s="1"/>
      <c r="UEV367" s="1"/>
      <c r="UEW367" s="1"/>
      <c r="UEX367" s="1"/>
      <c r="UEY367" s="1"/>
      <c r="UEZ367" s="1"/>
      <c r="UFA367" s="1"/>
      <c r="UFB367" s="1"/>
      <c r="UFC367" s="1"/>
      <c r="UFD367" s="1"/>
      <c r="UFE367" s="1"/>
      <c r="UFF367" s="1"/>
      <c r="UFG367" s="1"/>
      <c r="UFH367" s="1"/>
      <c r="UFI367" s="1"/>
      <c r="UFJ367" s="1"/>
      <c r="UFK367" s="1"/>
      <c r="UFL367" s="1"/>
      <c r="UFM367" s="1"/>
      <c r="UFN367" s="1"/>
      <c r="UFO367" s="1"/>
      <c r="UFP367" s="1"/>
      <c r="UFQ367" s="1"/>
      <c r="UFR367" s="1"/>
      <c r="UFS367" s="1"/>
      <c r="UFT367" s="1"/>
      <c r="UFU367" s="1"/>
      <c r="UFV367" s="1"/>
      <c r="UFW367" s="1"/>
      <c r="UFX367" s="1"/>
      <c r="UFY367" s="1"/>
      <c r="UFZ367" s="1"/>
      <c r="UGA367" s="1"/>
      <c r="UGB367" s="1"/>
      <c r="UGC367" s="1"/>
      <c r="UGD367" s="1"/>
      <c r="UGE367" s="1"/>
      <c r="UGF367" s="1"/>
      <c r="UGG367" s="1"/>
      <c r="UGH367" s="1"/>
      <c r="UGI367" s="1"/>
      <c r="UGJ367" s="1"/>
      <c r="UGK367" s="1"/>
      <c r="UGL367" s="1"/>
      <c r="UGM367" s="1"/>
      <c r="UGN367" s="1"/>
      <c r="UGO367" s="1"/>
      <c r="UGP367" s="1"/>
      <c r="UGQ367" s="1"/>
      <c r="UGR367" s="1"/>
      <c r="UGS367" s="1"/>
      <c r="UGT367" s="1"/>
      <c r="UGU367" s="1"/>
      <c r="UGV367" s="1"/>
      <c r="UGW367" s="1"/>
      <c r="UGX367" s="1"/>
      <c r="UGY367" s="1"/>
      <c r="UGZ367" s="1"/>
      <c r="UHA367" s="1"/>
      <c r="UHB367" s="1"/>
      <c r="UHC367" s="1"/>
      <c r="UHD367" s="1"/>
      <c r="UHE367" s="1"/>
      <c r="UHF367" s="1"/>
      <c r="UHG367" s="1"/>
      <c r="UHH367" s="1"/>
      <c r="UHI367" s="1"/>
      <c r="UHJ367" s="1"/>
      <c r="UHK367" s="1"/>
      <c r="UHL367" s="1"/>
      <c r="UHM367" s="1"/>
      <c r="UHN367" s="1"/>
      <c r="UHO367" s="1"/>
      <c r="UHP367" s="1"/>
      <c r="UHQ367" s="1"/>
      <c r="UHR367" s="1"/>
      <c r="UHS367" s="1"/>
      <c r="UHT367" s="1"/>
      <c r="UHU367" s="1"/>
      <c r="UHV367" s="1"/>
      <c r="UHW367" s="1"/>
      <c r="UHX367" s="1"/>
      <c r="UHY367" s="1"/>
      <c r="UHZ367" s="1"/>
      <c r="UIA367" s="1"/>
      <c r="UIB367" s="1"/>
      <c r="UIC367" s="1"/>
      <c r="UID367" s="1"/>
      <c r="UIE367" s="1"/>
      <c r="UIF367" s="1"/>
      <c r="UIG367" s="1"/>
      <c r="UIH367" s="1"/>
      <c r="UII367" s="1"/>
      <c r="UIJ367" s="1"/>
      <c r="UIK367" s="1"/>
      <c r="UIL367" s="1"/>
      <c r="UIM367" s="1"/>
      <c r="UIN367" s="1"/>
      <c r="UIO367" s="1"/>
      <c r="UIP367" s="1"/>
      <c r="UIQ367" s="1"/>
      <c r="UIR367" s="1"/>
      <c r="UIS367" s="1"/>
      <c r="UIT367" s="1"/>
      <c r="UIU367" s="1"/>
      <c r="UIV367" s="1"/>
      <c r="UIW367" s="1"/>
      <c r="UIX367" s="1"/>
      <c r="UIY367" s="1"/>
      <c r="UIZ367" s="1"/>
      <c r="UJA367" s="1"/>
      <c r="UJB367" s="1"/>
      <c r="UJC367" s="1"/>
      <c r="UJD367" s="1"/>
      <c r="UJE367" s="1"/>
      <c r="UJF367" s="1"/>
      <c r="UJG367" s="1"/>
      <c r="UJH367" s="1"/>
      <c r="UJI367" s="1"/>
      <c r="UJJ367" s="1"/>
      <c r="UJK367" s="1"/>
      <c r="UJL367" s="1"/>
      <c r="UJM367" s="1"/>
      <c r="UJN367" s="1"/>
      <c r="UJO367" s="1"/>
      <c r="UJP367" s="1"/>
      <c r="UJQ367" s="1"/>
      <c r="UJR367" s="1"/>
      <c r="UJS367" s="1"/>
      <c r="UJT367" s="1"/>
      <c r="UJU367" s="1"/>
      <c r="UJV367" s="1"/>
      <c r="UJW367" s="1"/>
      <c r="UJX367" s="1"/>
      <c r="UJY367" s="1"/>
      <c r="UJZ367" s="1"/>
      <c r="UKA367" s="1"/>
      <c r="UKB367" s="1"/>
      <c r="UKC367" s="1"/>
      <c r="UKD367" s="1"/>
      <c r="UKE367" s="1"/>
      <c r="UKF367" s="1"/>
      <c r="UKG367" s="1"/>
      <c r="UKH367" s="1"/>
      <c r="UKI367" s="1"/>
      <c r="UKJ367" s="1"/>
      <c r="UKK367" s="1"/>
      <c r="UKL367" s="1"/>
      <c r="UKM367" s="1"/>
      <c r="UKN367" s="1"/>
      <c r="UKO367" s="1"/>
      <c r="UKP367" s="1"/>
      <c r="UKQ367" s="1"/>
      <c r="UKR367" s="1"/>
      <c r="UKS367" s="1"/>
      <c r="UKT367" s="1"/>
      <c r="UKU367" s="1"/>
      <c r="UKV367" s="1"/>
      <c r="UKW367" s="1"/>
      <c r="UKX367" s="1"/>
      <c r="UKY367" s="1"/>
      <c r="UKZ367" s="1"/>
      <c r="ULA367" s="1"/>
      <c r="ULB367" s="1"/>
      <c r="ULC367" s="1"/>
      <c r="ULD367" s="1"/>
      <c r="ULE367" s="1"/>
      <c r="ULF367" s="1"/>
      <c r="ULG367" s="1"/>
      <c r="ULH367" s="1"/>
      <c r="ULI367" s="1"/>
      <c r="ULJ367" s="1"/>
      <c r="ULK367" s="1"/>
      <c r="ULL367" s="1"/>
      <c r="ULM367" s="1"/>
      <c r="ULN367" s="1"/>
      <c r="ULO367" s="1"/>
      <c r="ULP367" s="1"/>
      <c r="ULQ367" s="1"/>
      <c r="ULR367" s="1"/>
      <c r="ULS367" s="1"/>
      <c r="ULT367" s="1"/>
      <c r="ULU367" s="1"/>
      <c r="ULV367" s="1"/>
      <c r="ULW367" s="1"/>
      <c r="ULX367" s="1"/>
      <c r="ULY367" s="1"/>
      <c r="ULZ367" s="1"/>
      <c r="UMA367" s="1"/>
      <c r="UMB367" s="1"/>
      <c r="UMC367" s="1"/>
      <c r="UMD367" s="1"/>
      <c r="UME367" s="1"/>
      <c r="UMF367" s="1"/>
      <c r="UMG367" s="1"/>
      <c r="UMH367" s="1"/>
      <c r="UMI367" s="1"/>
      <c r="UMJ367" s="1"/>
      <c r="UMK367" s="1"/>
      <c r="UML367" s="1"/>
      <c r="UMM367" s="1"/>
      <c r="UMN367" s="1"/>
      <c r="UMO367" s="1"/>
      <c r="UMP367" s="1"/>
      <c r="UMQ367" s="1"/>
      <c r="UMR367" s="1"/>
      <c r="UMS367" s="1"/>
      <c r="UMT367" s="1"/>
      <c r="UMU367" s="1"/>
      <c r="UMV367" s="1"/>
      <c r="UMW367" s="1"/>
      <c r="UMX367" s="1"/>
      <c r="UMY367" s="1"/>
      <c r="UMZ367" s="1"/>
      <c r="UNA367" s="1"/>
      <c r="UNB367" s="1"/>
      <c r="UNC367" s="1"/>
      <c r="UND367" s="1"/>
      <c r="UNE367" s="1"/>
      <c r="UNF367" s="1"/>
      <c r="UNG367" s="1"/>
      <c r="UNH367" s="1"/>
      <c r="UNI367" s="1"/>
      <c r="UNJ367" s="1"/>
      <c r="UNK367" s="1"/>
      <c r="UNL367" s="1"/>
      <c r="UNM367" s="1"/>
      <c r="UNN367" s="1"/>
      <c r="UNO367" s="1"/>
      <c r="UNP367" s="1"/>
      <c r="UNQ367" s="1"/>
      <c r="UNR367" s="1"/>
      <c r="UNS367" s="1"/>
      <c r="UNT367" s="1"/>
      <c r="UNU367" s="1"/>
      <c r="UNV367" s="1"/>
      <c r="UNW367" s="1"/>
      <c r="UNX367" s="1"/>
      <c r="UNY367" s="1"/>
      <c r="UNZ367" s="1"/>
      <c r="UOA367" s="1"/>
      <c r="UOB367" s="1"/>
      <c r="UOC367" s="1"/>
      <c r="UOD367" s="1"/>
      <c r="UOE367" s="1"/>
      <c r="UOF367" s="1"/>
      <c r="UOG367" s="1"/>
      <c r="UOH367" s="1"/>
      <c r="UOI367" s="1"/>
      <c r="UOJ367" s="1"/>
      <c r="UOK367" s="1"/>
      <c r="UOL367" s="1"/>
      <c r="UOM367" s="1"/>
      <c r="UON367" s="1"/>
      <c r="UOO367" s="1"/>
      <c r="UOP367" s="1"/>
      <c r="UOQ367" s="1"/>
      <c r="UOR367" s="1"/>
      <c r="UOS367" s="1"/>
      <c r="UOT367" s="1"/>
      <c r="UOU367" s="1"/>
      <c r="UOV367" s="1"/>
      <c r="UOW367" s="1"/>
      <c r="UOX367" s="1"/>
      <c r="UOY367" s="1"/>
      <c r="UOZ367" s="1"/>
      <c r="UPA367" s="1"/>
      <c r="UPB367" s="1"/>
      <c r="UPC367" s="1"/>
      <c r="UPD367" s="1"/>
      <c r="UPE367" s="1"/>
      <c r="UPF367" s="1"/>
      <c r="UPG367" s="1"/>
      <c r="UPH367" s="1"/>
      <c r="UPI367" s="1"/>
      <c r="UPJ367" s="1"/>
      <c r="UPK367" s="1"/>
      <c r="UPL367" s="1"/>
      <c r="UPM367" s="1"/>
      <c r="UPN367" s="1"/>
      <c r="UPO367" s="1"/>
      <c r="UPP367" s="1"/>
      <c r="UPQ367" s="1"/>
      <c r="UPR367" s="1"/>
      <c r="UPS367" s="1"/>
      <c r="UPT367" s="1"/>
      <c r="UPU367" s="1"/>
      <c r="UPV367" s="1"/>
      <c r="UPW367" s="1"/>
      <c r="UPX367" s="1"/>
      <c r="UPY367" s="1"/>
      <c r="UPZ367" s="1"/>
      <c r="UQA367" s="1"/>
      <c r="UQB367" s="1"/>
      <c r="UQC367" s="1"/>
      <c r="UQD367" s="1"/>
      <c r="UQE367" s="1"/>
      <c r="UQF367" s="1"/>
      <c r="UQG367" s="1"/>
      <c r="UQH367" s="1"/>
      <c r="UQI367" s="1"/>
      <c r="UQJ367" s="1"/>
      <c r="UQK367" s="1"/>
      <c r="UQL367" s="1"/>
      <c r="UQM367" s="1"/>
      <c r="UQN367" s="1"/>
      <c r="UQO367" s="1"/>
      <c r="UQP367" s="1"/>
      <c r="UQQ367" s="1"/>
      <c r="UQR367" s="1"/>
      <c r="UQS367" s="1"/>
      <c r="UQT367" s="1"/>
      <c r="UQU367" s="1"/>
      <c r="UQV367" s="1"/>
      <c r="UQW367" s="1"/>
      <c r="UQX367" s="1"/>
      <c r="UQY367" s="1"/>
      <c r="UQZ367" s="1"/>
      <c r="URA367" s="1"/>
      <c r="URB367" s="1"/>
      <c r="URC367" s="1"/>
      <c r="URD367" s="1"/>
      <c r="URE367" s="1"/>
      <c r="URF367" s="1"/>
      <c r="URG367" s="1"/>
      <c r="URH367" s="1"/>
      <c r="URI367" s="1"/>
      <c r="URJ367" s="1"/>
      <c r="URK367" s="1"/>
      <c r="URL367" s="1"/>
      <c r="URM367" s="1"/>
      <c r="URN367" s="1"/>
      <c r="URO367" s="1"/>
      <c r="URP367" s="1"/>
      <c r="URQ367" s="1"/>
      <c r="URR367" s="1"/>
      <c r="URS367" s="1"/>
      <c r="URT367" s="1"/>
      <c r="URU367" s="1"/>
      <c r="URV367" s="1"/>
      <c r="URW367" s="1"/>
      <c r="URX367" s="1"/>
      <c r="URY367" s="1"/>
      <c r="URZ367" s="1"/>
      <c r="USA367" s="1"/>
      <c r="USB367" s="1"/>
      <c r="USC367" s="1"/>
      <c r="USD367" s="1"/>
      <c r="USE367" s="1"/>
      <c r="USF367" s="1"/>
      <c r="USG367" s="1"/>
      <c r="USH367" s="1"/>
      <c r="USI367" s="1"/>
      <c r="USJ367" s="1"/>
      <c r="USK367" s="1"/>
      <c r="USL367" s="1"/>
      <c r="USM367" s="1"/>
      <c r="USN367" s="1"/>
      <c r="USO367" s="1"/>
      <c r="USP367" s="1"/>
      <c r="USQ367" s="1"/>
      <c r="USR367" s="1"/>
      <c r="USS367" s="1"/>
      <c r="UST367" s="1"/>
      <c r="USU367" s="1"/>
      <c r="USV367" s="1"/>
      <c r="USW367" s="1"/>
      <c r="USX367" s="1"/>
      <c r="USY367" s="1"/>
      <c r="USZ367" s="1"/>
      <c r="UTA367" s="1"/>
      <c r="UTB367" s="1"/>
      <c r="UTC367" s="1"/>
      <c r="UTD367" s="1"/>
      <c r="UTE367" s="1"/>
      <c r="UTF367" s="1"/>
      <c r="UTG367" s="1"/>
      <c r="UTH367" s="1"/>
      <c r="UTI367" s="1"/>
      <c r="UTJ367" s="1"/>
      <c r="UTK367" s="1"/>
      <c r="UTL367" s="1"/>
      <c r="UTM367" s="1"/>
      <c r="UTN367" s="1"/>
      <c r="UTO367" s="1"/>
      <c r="UTP367" s="1"/>
      <c r="UTQ367" s="1"/>
      <c r="UTR367" s="1"/>
      <c r="UTS367" s="1"/>
      <c r="UTT367" s="1"/>
      <c r="UTU367" s="1"/>
      <c r="UTV367" s="1"/>
      <c r="UTW367" s="1"/>
      <c r="UTX367" s="1"/>
      <c r="UTY367" s="1"/>
      <c r="UTZ367" s="1"/>
      <c r="UUA367" s="1"/>
      <c r="UUB367" s="1"/>
      <c r="UUC367" s="1"/>
      <c r="UUD367" s="1"/>
      <c r="UUE367" s="1"/>
      <c r="UUF367" s="1"/>
      <c r="UUG367" s="1"/>
      <c r="UUH367" s="1"/>
      <c r="UUI367" s="1"/>
      <c r="UUJ367" s="1"/>
      <c r="UUK367" s="1"/>
      <c r="UUL367" s="1"/>
      <c r="UUM367" s="1"/>
      <c r="UUN367" s="1"/>
      <c r="UUO367" s="1"/>
      <c r="UUP367" s="1"/>
      <c r="UUQ367" s="1"/>
      <c r="UUR367" s="1"/>
      <c r="UUS367" s="1"/>
      <c r="UUT367" s="1"/>
      <c r="UUU367" s="1"/>
      <c r="UUV367" s="1"/>
      <c r="UUW367" s="1"/>
      <c r="UUX367" s="1"/>
      <c r="UUY367" s="1"/>
      <c r="UUZ367" s="1"/>
      <c r="UVA367" s="1"/>
      <c r="UVB367" s="1"/>
      <c r="UVC367" s="1"/>
      <c r="UVD367" s="1"/>
      <c r="UVE367" s="1"/>
      <c r="UVF367" s="1"/>
      <c r="UVG367" s="1"/>
      <c r="UVH367" s="1"/>
      <c r="UVI367" s="1"/>
      <c r="UVJ367" s="1"/>
      <c r="UVK367" s="1"/>
      <c r="UVL367" s="1"/>
      <c r="UVM367" s="1"/>
      <c r="UVN367" s="1"/>
      <c r="UVO367" s="1"/>
      <c r="UVP367" s="1"/>
      <c r="UVQ367" s="1"/>
      <c r="UVR367" s="1"/>
      <c r="UVS367" s="1"/>
      <c r="UVT367" s="1"/>
      <c r="UVU367" s="1"/>
      <c r="UVV367" s="1"/>
      <c r="UVW367" s="1"/>
      <c r="UVX367" s="1"/>
      <c r="UVY367" s="1"/>
      <c r="UVZ367" s="1"/>
      <c r="UWA367" s="1"/>
      <c r="UWB367" s="1"/>
      <c r="UWC367" s="1"/>
      <c r="UWD367" s="1"/>
      <c r="UWE367" s="1"/>
      <c r="UWF367" s="1"/>
      <c r="UWG367" s="1"/>
      <c r="UWH367" s="1"/>
      <c r="UWI367" s="1"/>
      <c r="UWJ367" s="1"/>
      <c r="UWK367" s="1"/>
      <c r="UWL367" s="1"/>
      <c r="UWM367" s="1"/>
      <c r="UWN367" s="1"/>
      <c r="UWO367" s="1"/>
      <c r="UWP367" s="1"/>
      <c r="UWQ367" s="1"/>
      <c r="UWR367" s="1"/>
      <c r="UWS367" s="1"/>
      <c r="UWT367" s="1"/>
      <c r="UWU367" s="1"/>
      <c r="UWV367" s="1"/>
      <c r="UWW367" s="1"/>
      <c r="UWX367" s="1"/>
      <c r="UWY367" s="1"/>
      <c r="UWZ367" s="1"/>
      <c r="UXA367" s="1"/>
      <c r="UXB367" s="1"/>
      <c r="UXC367" s="1"/>
      <c r="UXD367" s="1"/>
      <c r="UXE367" s="1"/>
      <c r="UXF367" s="1"/>
      <c r="UXG367" s="1"/>
      <c r="UXH367" s="1"/>
      <c r="UXI367" s="1"/>
      <c r="UXJ367" s="1"/>
      <c r="UXK367" s="1"/>
      <c r="UXL367" s="1"/>
      <c r="UXM367" s="1"/>
      <c r="UXN367" s="1"/>
      <c r="UXO367" s="1"/>
      <c r="UXP367" s="1"/>
      <c r="UXQ367" s="1"/>
      <c r="UXR367" s="1"/>
      <c r="UXS367" s="1"/>
      <c r="UXT367" s="1"/>
      <c r="UXU367" s="1"/>
      <c r="UXV367" s="1"/>
      <c r="UXW367" s="1"/>
      <c r="UXX367" s="1"/>
      <c r="UXY367" s="1"/>
      <c r="UXZ367" s="1"/>
      <c r="UYA367" s="1"/>
      <c r="UYB367" s="1"/>
      <c r="UYC367" s="1"/>
      <c r="UYD367" s="1"/>
      <c r="UYE367" s="1"/>
      <c r="UYF367" s="1"/>
      <c r="UYG367" s="1"/>
      <c r="UYH367" s="1"/>
      <c r="UYI367" s="1"/>
      <c r="UYJ367" s="1"/>
      <c r="UYK367" s="1"/>
      <c r="UYL367" s="1"/>
      <c r="UYM367" s="1"/>
      <c r="UYN367" s="1"/>
      <c r="UYO367" s="1"/>
      <c r="UYP367" s="1"/>
      <c r="UYQ367" s="1"/>
      <c r="UYR367" s="1"/>
      <c r="UYS367" s="1"/>
      <c r="UYT367" s="1"/>
      <c r="UYU367" s="1"/>
      <c r="UYV367" s="1"/>
      <c r="UYW367" s="1"/>
      <c r="UYX367" s="1"/>
      <c r="UYY367" s="1"/>
      <c r="UYZ367" s="1"/>
      <c r="UZA367" s="1"/>
      <c r="UZB367" s="1"/>
      <c r="UZC367" s="1"/>
      <c r="UZD367" s="1"/>
      <c r="UZE367" s="1"/>
      <c r="UZF367" s="1"/>
      <c r="UZG367" s="1"/>
      <c r="UZH367" s="1"/>
      <c r="UZI367" s="1"/>
      <c r="UZJ367" s="1"/>
      <c r="UZK367" s="1"/>
      <c r="UZL367" s="1"/>
      <c r="UZM367" s="1"/>
      <c r="UZN367" s="1"/>
      <c r="UZO367" s="1"/>
      <c r="UZP367" s="1"/>
      <c r="UZQ367" s="1"/>
      <c r="UZR367" s="1"/>
      <c r="UZS367" s="1"/>
      <c r="UZT367" s="1"/>
      <c r="UZU367" s="1"/>
      <c r="UZV367" s="1"/>
      <c r="UZW367" s="1"/>
      <c r="UZX367" s="1"/>
      <c r="UZY367" s="1"/>
      <c r="UZZ367" s="1"/>
      <c r="VAA367" s="1"/>
      <c r="VAB367" s="1"/>
      <c r="VAC367" s="1"/>
      <c r="VAD367" s="1"/>
      <c r="VAE367" s="1"/>
      <c r="VAF367" s="1"/>
      <c r="VAG367" s="1"/>
      <c r="VAH367" s="1"/>
      <c r="VAI367" s="1"/>
      <c r="VAJ367" s="1"/>
      <c r="VAK367" s="1"/>
      <c r="VAL367" s="1"/>
      <c r="VAM367" s="1"/>
      <c r="VAN367" s="1"/>
      <c r="VAO367" s="1"/>
      <c r="VAP367" s="1"/>
      <c r="VAQ367" s="1"/>
      <c r="VAR367" s="1"/>
      <c r="VAS367" s="1"/>
      <c r="VAT367" s="1"/>
      <c r="VAU367" s="1"/>
      <c r="VAV367" s="1"/>
      <c r="VAW367" s="1"/>
      <c r="VAX367" s="1"/>
      <c r="VAY367" s="1"/>
      <c r="VAZ367" s="1"/>
      <c r="VBA367" s="1"/>
      <c r="VBB367" s="1"/>
      <c r="VBC367" s="1"/>
      <c r="VBD367" s="1"/>
      <c r="VBE367" s="1"/>
      <c r="VBF367" s="1"/>
      <c r="VBG367" s="1"/>
      <c r="VBH367" s="1"/>
      <c r="VBI367" s="1"/>
      <c r="VBJ367" s="1"/>
      <c r="VBK367" s="1"/>
      <c r="VBL367" s="1"/>
      <c r="VBM367" s="1"/>
      <c r="VBN367" s="1"/>
      <c r="VBO367" s="1"/>
      <c r="VBP367" s="1"/>
      <c r="VBQ367" s="1"/>
      <c r="VBR367" s="1"/>
      <c r="VBS367" s="1"/>
      <c r="VBT367" s="1"/>
      <c r="VBU367" s="1"/>
      <c r="VBV367" s="1"/>
      <c r="VBW367" s="1"/>
      <c r="VBX367" s="1"/>
      <c r="VBY367" s="1"/>
      <c r="VBZ367" s="1"/>
      <c r="VCA367" s="1"/>
      <c r="VCB367" s="1"/>
      <c r="VCC367" s="1"/>
      <c r="VCD367" s="1"/>
      <c r="VCE367" s="1"/>
      <c r="VCF367" s="1"/>
      <c r="VCG367" s="1"/>
      <c r="VCH367" s="1"/>
      <c r="VCI367" s="1"/>
      <c r="VCJ367" s="1"/>
      <c r="VCK367" s="1"/>
      <c r="VCL367" s="1"/>
      <c r="VCM367" s="1"/>
      <c r="VCN367" s="1"/>
      <c r="VCO367" s="1"/>
      <c r="VCP367" s="1"/>
      <c r="VCQ367" s="1"/>
      <c r="VCR367" s="1"/>
      <c r="VCS367" s="1"/>
      <c r="VCT367" s="1"/>
      <c r="VCU367" s="1"/>
      <c r="VCV367" s="1"/>
      <c r="VCW367" s="1"/>
      <c r="VCX367" s="1"/>
      <c r="VCY367" s="1"/>
      <c r="VCZ367" s="1"/>
      <c r="VDA367" s="1"/>
      <c r="VDB367" s="1"/>
      <c r="VDC367" s="1"/>
      <c r="VDD367" s="1"/>
      <c r="VDE367" s="1"/>
      <c r="VDF367" s="1"/>
      <c r="VDG367" s="1"/>
      <c r="VDH367" s="1"/>
      <c r="VDI367" s="1"/>
      <c r="VDJ367" s="1"/>
      <c r="VDK367" s="1"/>
      <c r="VDL367" s="1"/>
      <c r="VDM367" s="1"/>
      <c r="VDN367" s="1"/>
      <c r="VDO367" s="1"/>
      <c r="VDP367" s="1"/>
      <c r="VDQ367" s="1"/>
      <c r="VDR367" s="1"/>
      <c r="VDS367" s="1"/>
      <c r="VDT367" s="1"/>
      <c r="VDU367" s="1"/>
      <c r="VDV367" s="1"/>
      <c r="VDW367" s="1"/>
      <c r="VDX367" s="1"/>
      <c r="VDY367" s="1"/>
      <c r="VDZ367" s="1"/>
      <c r="VEA367" s="1"/>
      <c r="VEB367" s="1"/>
      <c r="VEC367" s="1"/>
      <c r="VED367" s="1"/>
      <c r="VEE367" s="1"/>
      <c r="VEF367" s="1"/>
      <c r="VEG367" s="1"/>
      <c r="VEH367" s="1"/>
      <c r="VEI367" s="1"/>
      <c r="VEJ367" s="1"/>
      <c r="VEK367" s="1"/>
      <c r="VEL367" s="1"/>
      <c r="VEM367" s="1"/>
      <c r="VEN367" s="1"/>
      <c r="VEO367" s="1"/>
      <c r="VEP367" s="1"/>
      <c r="VEQ367" s="1"/>
      <c r="VER367" s="1"/>
      <c r="VES367" s="1"/>
      <c r="VET367" s="1"/>
      <c r="VEU367" s="1"/>
      <c r="VEV367" s="1"/>
      <c r="VEW367" s="1"/>
      <c r="VEX367" s="1"/>
      <c r="VEY367" s="1"/>
      <c r="VEZ367" s="1"/>
      <c r="VFA367" s="1"/>
      <c r="VFB367" s="1"/>
      <c r="VFC367" s="1"/>
      <c r="VFD367" s="1"/>
      <c r="VFE367" s="1"/>
      <c r="VFF367" s="1"/>
      <c r="VFG367" s="1"/>
      <c r="VFH367" s="1"/>
      <c r="VFI367" s="1"/>
      <c r="VFJ367" s="1"/>
      <c r="VFK367" s="1"/>
      <c r="VFL367" s="1"/>
      <c r="VFM367" s="1"/>
      <c r="VFN367" s="1"/>
      <c r="VFO367" s="1"/>
      <c r="VFP367" s="1"/>
      <c r="VFQ367" s="1"/>
      <c r="VFR367" s="1"/>
      <c r="VFS367" s="1"/>
      <c r="VFT367" s="1"/>
      <c r="VFU367" s="1"/>
      <c r="VFV367" s="1"/>
      <c r="VFW367" s="1"/>
      <c r="VFX367" s="1"/>
      <c r="VFY367" s="1"/>
      <c r="VFZ367" s="1"/>
      <c r="VGA367" s="1"/>
      <c r="VGB367" s="1"/>
      <c r="VGC367" s="1"/>
      <c r="VGD367" s="1"/>
      <c r="VGE367" s="1"/>
      <c r="VGF367" s="1"/>
      <c r="VGG367" s="1"/>
      <c r="VGH367" s="1"/>
      <c r="VGI367" s="1"/>
      <c r="VGJ367" s="1"/>
      <c r="VGK367" s="1"/>
      <c r="VGL367" s="1"/>
      <c r="VGM367" s="1"/>
      <c r="VGN367" s="1"/>
      <c r="VGO367" s="1"/>
      <c r="VGP367" s="1"/>
      <c r="VGQ367" s="1"/>
      <c r="VGR367" s="1"/>
      <c r="VGS367" s="1"/>
      <c r="VGT367" s="1"/>
      <c r="VGU367" s="1"/>
      <c r="VGV367" s="1"/>
      <c r="VGW367" s="1"/>
      <c r="VGX367" s="1"/>
      <c r="VGY367" s="1"/>
      <c r="VGZ367" s="1"/>
      <c r="VHA367" s="1"/>
      <c r="VHB367" s="1"/>
      <c r="VHC367" s="1"/>
      <c r="VHD367" s="1"/>
      <c r="VHE367" s="1"/>
      <c r="VHF367" s="1"/>
      <c r="VHG367" s="1"/>
      <c r="VHH367" s="1"/>
      <c r="VHI367" s="1"/>
      <c r="VHJ367" s="1"/>
      <c r="VHK367" s="1"/>
      <c r="VHL367" s="1"/>
      <c r="VHM367" s="1"/>
      <c r="VHN367" s="1"/>
      <c r="VHO367" s="1"/>
      <c r="VHP367" s="1"/>
      <c r="VHQ367" s="1"/>
      <c r="VHR367" s="1"/>
      <c r="VHS367" s="1"/>
      <c r="VHT367" s="1"/>
      <c r="VHU367" s="1"/>
      <c r="VHV367" s="1"/>
      <c r="VHW367" s="1"/>
      <c r="VHX367" s="1"/>
      <c r="VHY367" s="1"/>
      <c r="VHZ367" s="1"/>
      <c r="VIA367" s="1"/>
      <c r="VIB367" s="1"/>
      <c r="VIC367" s="1"/>
      <c r="VID367" s="1"/>
      <c r="VIE367" s="1"/>
      <c r="VIF367" s="1"/>
      <c r="VIG367" s="1"/>
      <c r="VIH367" s="1"/>
      <c r="VII367" s="1"/>
      <c r="VIJ367" s="1"/>
      <c r="VIK367" s="1"/>
      <c r="VIL367" s="1"/>
      <c r="VIM367" s="1"/>
      <c r="VIN367" s="1"/>
      <c r="VIO367" s="1"/>
      <c r="VIP367" s="1"/>
      <c r="VIQ367" s="1"/>
      <c r="VIR367" s="1"/>
      <c r="VIS367" s="1"/>
      <c r="VIT367" s="1"/>
      <c r="VIU367" s="1"/>
      <c r="VIV367" s="1"/>
      <c r="VIW367" s="1"/>
      <c r="VIX367" s="1"/>
      <c r="VIY367" s="1"/>
      <c r="VIZ367" s="1"/>
      <c r="VJA367" s="1"/>
      <c r="VJB367" s="1"/>
      <c r="VJC367" s="1"/>
      <c r="VJD367" s="1"/>
      <c r="VJE367" s="1"/>
      <c r="VJF367" s="1"/>
      <c r="VJG367" s="1"/>
      <c r="VJH367" s="1"/>
      <c r="VJI367" s="1"/>
      <c r="VJJ367" s="1"/>
      <c r="VJK367" s="1"/>
      <c r="VJL367" s="1"/>
      <c r="VJM367" s="1"/>
      <c r="VJN367" s="1"/>
      <c r="VJO367" s="1"/>
      <c r="VJP367" s="1"/>
      <c r="VJQ367" s="1"/>
      <c r="VJR367" s="1"/>
      <c r="VJS367" s="1"/>
      <c r="VJT367" s="1"/>
      <c r="VJU367" s="1"/>
      <c r="VJV367" s="1"/>
      <c r="VJW367" s="1"/>
      <c r="VJX367" s="1"/>
      <c r="VJY367" s="1"/>
      <c r="VJZ367" s="1"/>
      <c r="VKA367" s="1"/>
      <c r="VKB367" s="1"/>
      <c r="VKC367" s="1"/>
      <c r="VKD367" s="1"/>
      <c r="VKE367" s="1"/>
      <c r="VKF367" s="1"/>
      <c r="VKG367" s="1"/>
      <c r="VKH367" s="1"/>
      <c r="VKI367" s="1"/>
      <c r="VKJ367" s="1"/>
      <c r="VKK367" s="1"/>
      <c r="VKL367" s="1"/>
      <c r="VKM367" s="1"/>
      <c r="VKN367" s="1"/>
      <c r="VKO367" s="1"/>
      <c r="VKP367" s="1"/>
      <c r="VKQ367" s="1"/>
      <c r="VKR367" s="1"/>
      <c r="VKS367" s="1"/>
      <c r="VKT367" s="1"/>
      <c r="VKU367" s="1"/>
      <c r="VKV367" s="1"/>
      <c r="VKW367" s="1"/>
      <c r="VKX367" s="1"/>
      <c r="VKY367" s="1"/>
      <c r="VKZ367" s="1"/>
      <c r="VLA367" s="1"/>
      <c r="VLB367" s="1"/>
      <c r="VLC367" s="1"/>
      <c r="VLD367" s="1"/>
      <c r="VLE367" s="1"/>
      <c r="VLF367" s="1"/>
      <c r="VLG367" s="1"/>
      <c r="VLH367" s="1"/>
      <c r="VLI367" s="1"/>
      <c r="VLJ367" s="1"/>
      <c r="VLK367" s="1"/>
      <c r="VLL367" s="1"/>
      <c r="VLM367" s="1"/>
      <c r="VLN367" s="1"/>
      <c r="VLO367" s="1"/>
      <c r="VLP367" s="1"/>
      <c r="VLQ367" s="1"/>
      <c r="VLR367" s="1"/>
      <c r="VLS367" s="1"/>
      <c r="VLT367" s="1"/>
      <c r="VLU367" s="1"/>
      <c r="VLV367" s="1"/>
      <c r="VLW367" s="1"/>
      <c r="VLX367" s="1"/>
      <c r="VLY367" s="1"/>
      <c r="VLZ367" s="1"/>
      <c r="VMA367" s="1"/>
      <c r="VMB367" s="1"/>
      <c r="VMC367" s="1"/>
      <c r="VMD367" s="1"/>
      <c r="VME367" s="1"/>
      <c r="VMF367" s="1"/>
      <c r="VMG367" s="1"/>
      <c r="VMH367" s="1"/>
      <c r="VMI367" s="1"/>
      <c r="VMJ367" s="1"/>
      <c r="VMK367" s="1"/>
      <c r="VML367" s="1"/>
      <c r="VMM367" s="1"/>
      <c r="VMN367" s="1"/>
      <c r="VMO367" s="1"/>
      <c r="VMP367" s="1"/>
      <c r="VMQ367" s="1"/>
      <c r="VMR367" s="1"/>
      <c r="VMS367" s="1"/>
      <c r="VMT367" s="1"/>
      <c r="VMU367" s="1"/>
      <c r="VMV367" s="1"/>
      <c r="VMW367" s="1"/>
      <c r="VMX367" s="1"/>
      <c r="VMY367" s="1"/>
      <c r="VMZ367" s="1"/>
      <c r="VNA367" s="1"/>
      <c r="VNB367" s="1"/>
      <c r="VNC367" s="1"/>
      <c r="VND367" s="1"/>
      <c r="VNE367" s="1"/>
      <c r="VNF367" s="1"/>
      <c r="VNG367" s="1"/>
      <c r="VNH367" s="1"/>
      <c r="VNI367" s="1"/>
      <c r="VNJ367" s="1"/>
      <c r="VNK367" s="1"/>
      <c r="VNL367" s="1"/>
      <c r="VNM367" s="1"/>
      <c r="VNN367" s="1"/>
      <c r="VNO367" s="1"/>
      <c r="VNP367" s="1"/>
      <c r="VNQ367" s="1"/>
      <c r="VNR367" s="1"/>
      <c r="VNS367" s="1"/>
      <c r="VNT367" s="1"/>
      <c r="VNU367" s="1"/>
      <c r="VNV367" s="1"/>
      <c r="VNW367" s="1"/>
      <c r="VNX367" s="1"/>
      <c r="VNY367" s="1"/>
      <c r="VNZ367" s="1"/>
      <c r="VOA367" s="1"/>
      <c r="VOB367" s="1"/>
      <c r="VOC367" s="1"/>
      <c r="VOD367" s="1"/>
      <c r="VOE367" s="1"/>
      <c r="VOF367" s="1"/>
      <c r="VOG367" s="1"/>
      <c r="VOH367" s="1"/>
      <c r="VOI367" s="1"/>
      <c r="VOJ367" s="1"/>
      <c r="VOK367" s="1"/>
      <c r="VOL367" s="1"/>
      <c r="VOM367" s="1"/>
      <c r="VON367" s="1"/>
      <c r="VOO367" s="1"/>
      <c r="VOP367" s="1"/>
      <c r="VOQ367" s="1"/>
      <c r="VOR367" s="1"/>
      <c r="VOS367" s="1"/>
      <c r="VOT367" s="1"/>
      <c r="VOU367" s="1"/>
      <c r="VOV367" s="1"/>
      <c r="VOW367" s="1"/>
      <c r="VOX367" s="1"/>
      <c r="VOY367" s="1"/>
      <c r="VOZ367" s="1"/>
      <c r="VPA367" s="1"/>
      <c r="VPB367" s="1"/>
      <c r="VPC367" s="1"/>
      <c r="VPD367" s="1"/>
      <c r="VPE367" s="1"/>
      <c r="VPF367" s="1"/>
      <c r="VPG367" s="1"/>
      <c r="VPH367" s="1"/>
      <c r="VPI367" s="1"/>
      <c r="VPJ367" s="1"/>
      <c r="VPK367" s="1"/>
      <c r="VPL367" s="1"/>
      <c r="VPM367" s="1"/>
      <c r="VPN367" s="1"/>
      <c r="VPO367" s="1"/>
      <c r="VPP367" s="1"/>
      <c r="VPQ367" s="1"/>
      <c r="VPR367" s="1"/>
      <c r="VPS367" s="1"/>
      <c r="VPT367" s="1"/>
      <c r="VPU367" s="1"/>
      <c r="VPV367" s="1"/>
      <c r="VPW367" s="1"/>
      <c r="VPX367" s="1"/>
      <c r="VPY367" s="1"/>
      <c r="VPZ367" s="1"/>
      <c r="VQA367" s="1"/>
      <c r="VQB367" s="1"/>
      <c r="VQC367" s="1"/>
      <c r="VQD367" s="1"/>
      <c r="VQE367" s="1"/>
      <c r="VQF367" s="1"/>
      <c r="VQG367" s="1"/>
      <c r="VQH367" s="1"/>
      <c r="VQI367" s="1"/>
      <c r="VQJ367" s="1"/>
      <c r="VQK367" s="1"/>
      <c r="VQL367" s="1"/>
      <c r="VQM367" s="1"/>
      <c r="VQN367" s="1"/>
      <c r="VQO367" s="1"/>
      <c r="VQP367" s="1"/>
      <c r="VQQ367" s="1"/>
      <c r="VQR367" s="1"/>
      <c r="VQS367" s="1"/>
      <c r="VQT367" s="1"/>
      <c r="VQU367" s="1"/>
      <c r="VQV367" s="1"/>
      <c r="VQW367" s="1"/>
      <c r="VQX367" s="1"/>
      <c r="VQY367" s="1"/>
      <c r="VQZ367" s="1"/>
      <c r="VRA367" s="1"/>
      <c r="VRB367" s="1"/>
      <c r="VRC367" s="1"/>
      <c r="VRD367" s="1"/>
      <c r="VRE367" s="1"/>
      <c r="VRF367" s="1"/>
      <c r="VRG367" s="1"/>
      <c r="VRH367" s="1"/>
      <c r="VRI367" s="1"/>
      <c r="VRJ367" s="1"/>
      <c r="VRK367" s="1"/>
      <c r="VRL367" s="1"/>
      <c r="VRM367" s="1"/>
      <c r="VRN367" s="1"/>
      <c r="VRO367" s="1"/>
      <c r="VRP367" s="1"/>
      <c r="VRQ367" s="1"/>
      <c r="VRR367" s="1"/>
      <c r="VRS367" s="1"/>
      <c r="VRT367" s="1"/>
      <c r="VRU367" s="1"/>
      <c r="VRV367" s="1"/>
      <c r="VRW367" s="1"/>
      <c r="VRX367" s="1"/>
      <c r="VRY367" s="1"/>
      <c r="VRZ367" s="1"/>
      <c r="VSA367" s="1"/>
      <c r="VSB367" s="1"/>
      <c r="VSC367" s="1"/>
      <c r="VSD367" s="1"/>
      <c r="VSE367" s="1"/>
      <c r="VSF367" s="1"/>
      <c r="VSG367" s="1"/>
      <c r="VSH367" s="1"/>
      <c r="VSI367" s="1"/>
      <c r="VSJ367" s="1"/>
      <c r="VSK367" s="1"/>
      <c r="VSL367" s="1"/>
      <c r="VSM367" s="1"/>
      <c r="VSN367" s="1"/>
      <c r="VSO367" s="1"/>
      <c r="VSP367" s="1"/>
      <c r="VSQ367" s="1"/>
      <c r="VSR367" s="1"/>
      <c r="VSS367" s="1"/>
      <c r="VST367" s="1"/>
      <c r="VSU367" s="1"/>
      <c r="VSV367" s="1"/>
      <c r="VSW367" s="1"/>
      <c r="VSX367" s="1"/>
      <c r="VSY367" s="1"/>
      <c r="VSZ367" s="1"/>
      <c r="VTA367" s="1"/>
      <c r="VTB367" s="1"/>
      <c r="VTC367" s="1"/>
      <c r="VTD367" s="1"/>
      <c r="VTE367" s="1"/>
      <c r="VTF367" s="1"/>
      <c r="VTG367" s="1"/>
      <c r="VTH367" s="1"/>
      <c r="VTI367" s="1"/>
      <c r="VTJ367" s="1"/>
      <c r="VTK367" s="1"/>
      <c r="VTL367" s="1"/>
      <c r="VTM367" s="1"/>
      <c r="VTN367" s="1"/>
      <c r="VTO367" s="1"/>
      <c r="VTP367" s="1"/>
      <c r="VTQ367" s="1"/>
      <c r="VTR367" s="1"/>
      <c r="VTS367" s="1"/>
      <c r="VTT367" s="1"/>
      <c r="VTU367" s="1"/>
      <c r="VTV367" s="1"/>
      <c r="VTW367" s="1"/>
      <c r="VTX367" s="1"/>
      <c r="VTY367" s="1"/>
      <c r="VTZ367" s="1"/>
      <c r="VUA367" s="1"/>
      <c r="VUB367" s="1"/>
      <c r="VUC367" s="1"/>
      <c r="VUD367" s="1"/>
      <c r="VUE367" s="1"/>
      <c r="VUF367" s="1"/>
      <c r="VUG367" s="1"/>
      <c r="VUH367" s="1"/>
      <c r="VUI367" s="1"/>
      <c r="VUJ367" s="1"/>
      <c r="VUK367" s="1"/>
      <c r="VUL367" s="1"/>
      <c r="VUM367" s="1"/>
      <c r="VUN367" s="1"/>
      <c r="VUO367" s="1"/>
      <c r="VUP367" s="1"/>
      <c r="VUQ367" s="1"/>
      <c r="VUR367" s="1"/>
      <c r="VUS367" s="1"/>
      <c r="VUT367" s="1"/>
      <c r="VUU367" s="1"/>
      <c r="VUV367" s="1"/>
      <c r="VUW367" s="1"/>
      <c r="VUX367" s="1"/>
      <c r="VUY367" s="1"/>
      <c r="VUZ367" s="1"/>
      <c r="VVA367" s="1"/>
      <c r="VVB367" s="1"/>
      <c r="VVC367" s="1"/>
      <c r="VVD367" s="1"/>
      <c r="VVE367" s="1"/>
      <c r="VVF367" s="1"/>
      <c r="VVG367" s="1"/>
      <c r="VVH367" s="1"/>
      <c r="VVI367" s="1"/>
      <c r="VVJ367" s="1"/>
      <c r="VVK367" s="1"/>
      <c r="VVL367" s="1"/>
      <c r="VVM367" s="1"/>
      <c r="VVN367" s="1"/>
      <c r="VVO367" s="1"/>
      <c r="VVP367" s="1"/>
      <c r="VVQ367" s="1"/>
      <c r="VVR367" s="1"/>
      <c r="VVS367" s="1"/>
      <c r="VVT367" s="1"/>
      <c r="VVU367" s="1"/>
      <c r="VVV367" s="1"/>
      <c r="VVW367" s="1"/>
      <c r="VVX367" s="1"/>
      <c r="VVY367" s="1"/>
      <c r="VVZ367" s="1"/>
      <c r="VWA367" s="1"/>
      <c r="VWB367" s="1"/>
      <c r="VWC367" s="1"/>
      <c r="VWD367" s="1"/>
      <c r="VWE367" s="1"/>
      <c r="VWF367" s="1"/>
      <c r="VWG367" s="1"/>
      <c r="VWH367" s="1"/>
      <c r="VWI367" s="1"/>
      <c r="VWJ367" s="1"/>
      <c r="VWK367" s="1"/>
      <c r="VWL367" s="1"/>
      <c r="VWM367" s="1"/>
      <c r="VWN367" s="1"/>
      <c r="VWO367" s="1"/>
      <c r="VWP367" s="1"/>
      <c r="VWQ367" s="1"/>
      <c r="VWR367" s="1"/>
      <c r="VWS367" s="1"/>
      <c r="VWT367" s="1"/>
      <c r="VWU367" s="1"/>
      <c r="VWV367" s="1"/>
      <c r="VWW367" s="1"/>
      <c r="VWX367" s="1"/>
      <c r="VWY367" s="1"/>
      <c r="VWZ367" s="1"/>
      <c r="VXA367" s="1"/>
      <c r="VXB367" s="1"/>
      <c r="VXC367" s="1"/>
      <c r="VXD367" s="1"/>
      <c r="VXE367" s="1"/>
      <c r="VXF367" s="1"/>
      <c r="VXG367" s="1"/>
      <c r="VXH367" s="1"/>
      <c r="VXI367" s="1"/>
      <c r="VXJ367" s="1"/>
      <c r="VXK367" s="1"/>
      <c r="VXL367" s="1"/>
      <c r="VXM367" s="1"/>
      <c r="VXN367" s="1"/>
      <c r="VXO367" s="1"/>
      <c r="VXP367" s="1"/>
      <c r="VXQ367" s="1"/>
      <c r="VXR367" s="1"/>
      <c r="VXS367" s="1"/>
      <c r="VXT367" s="1"/>
      <c r="VXU367" s="1"/>
      <c r="VXV367" s="1"/>
      <c r="VXW367" s="1"/>
      <c r="VXX367" s="1"/>
      <c r="VXY367" s="1"/>
      <c r="VXZ367" s="1"/>
      <c r="VYA367" s="1"/>
      <c r="VYB367" s="1"/>
      <c r="VYC367" s="1"/>
      <c r="VYD367" s="1"/>
      <c r="VYE367" s="1"/>
      <c r="VYF367" s="1"/>
      <c r="VYG367" s="1"/>
      <c r="VYH367" s="1"/>
      <c r="VYI367" s="1"/>
      <c r="VYJ367" s="1"/>
      <c r="VYK367" s="1"/>
      <c r="VYL367" s="1"/>
      <c r="VYM367" s="1"/>
      <c r="VYN367" s="1"/>
      <c r="VYO367" s="1"/>
      <c r="VYP367" s="1"/>
      <c r="VYQ367" s="1"/>
      <c r="VYR367" s="1"/>
      <c r="VYS367" s="1"/>
      <c r="VYT367" s="1"/>
      <c r="VYU367" s="1"/>
      <c r="VYV367" s="1"/>
      <c r="VYW367" s="1"/>
      <c r="VYX367" s="1"/>
      <c r="VYY367" s="1"/>
      <c r="VYZ367" s="1"/>
      <c r="VZA367" s="1"/>
      <c r="VZB367" s="1"/>
      <c r="VZC367" s="1"/>
      <c r="VZD367" s="1"/>
      <c r="VZE367" s="1"/>
      <c r="VZF367" s="1"/>
      <c r="VZG367" s="1"/>
      <c r="VZH367" s="1"/>
      <c r="VZI367" s="1"/>
      <c r="VZJ367" s="1"/>
      <c r="VZK367" s="1"/>
      <c r="VZL367" s="1"/>
      <c r="VZM367" s="1"/>
      <c r="VZN367" s="1"/>
      <c r="VZO367" s="1"/>
      <c r="VZP367" s="1"/>
      <c r="VZQ367" s="1"/>
      <c r="VZR367" s="1"/>
      <c r="VZS367" s="1"/>
      <c r="VZT367" s="1"/>
      <c r="VZU367" s="1"/>
      <c r="VZV367" s="1"/>
      <c r="VZW367" s="1"/>
      <c r="VZX367" s="1"/>
      <c r="VZY367" s="1"/>
      <c r="VZZ367" s="1"/>
      <c r="WAA367" s="1"/>
      <c r="WAB367" s="1"/>
      <c r="WAC367" s="1"/>
      <c r="WAD367" s="1"/>
      <c r="WAE367" s="1"/>
      <c r="WAF367" s="1"/>
      <c r="WAG367" s="1"/>
      <c r="WAH367" s="1"/>
      <c r="WAI367" s="1"/>
      <c r="WAJ367" s="1"/>
      <c r="WAK367" s="1"/>
      <c r="WAL367" s="1"/>
      <c r="WAM367" s="1"/>
      <c r="WAN367" s="1"/>
      <c r="WAO367" s="1"/>
      <c r="WAP367" s="1"/>
      <c r="WAQ367" s="1"/>
      <c r="WAR367" s="1"/>
      <c r="WAS367" s="1"/>
      <c r="WAT367" s="1"/>
      <c r="WAU367" s="1"/>
      <c r="WAV367" s="1"/>
      <c r="WAW367" s="1"/>
      <c r="WAX367" s="1"/>
      <c r="WAY367" s="1"/>
      <c r="WAZ367" s="1"/>
      <c r="WBA367" s="1"/>
      <c r="WBB367" s="1"/>
      <c r="WBC367" s="1"/>
      <c r="WBD367" s="1"/>
      <c r="WBE367" s="1"/>
      <c r="WBF367" s="1"/>
      <c r="WBG367" s="1"/>
      <c r="WBH367" s="1"/>
      <c r="WBI367" s="1"/>
      <c r="WBJ367" s="1"/>
      <c r="WBK367" s="1"/>
      <c r="WBL367" s="1"/>
      <c r="WBM367" s="1"/>
      <c r="WBN367" s="1"/>
      <c r="WBO367" s="1"/>
      <c r="WBP367" s="1"/>
      <c r="WBQ367" s="1"/>
      <c r="WBR367" s="1"/>
      <c r="WBS367" s="1"/>
      <c r="WBT367" s="1"/>
      <c r="WBU367" s="1"/>
      <c r="WBV367" s="1"/>
      <c r="WBW367" s="1"/>
      <c r="WBX367" s="1"/>
      <c r="WBY367" s="1"/>
      <c r="WBZ367" s="1"/>
      <c r="WCA367" s="1"/>
      <c r="WCB367" s="1"/>
      <c r="WCC367" s="1"/>
      <c r="WCD367" s="1"/>
      <c r="WCE367" s="1"/>
      <c r="WCF367" s="1"/>
      <c r="WCG367" s="1"/>
      <c r="WCH367" s="1"/>
      <c r="WCI367" s="1"/>
      <c r="WCJ367" s="1"/>
      <c r="WCK367" s="1"/>
      <c r="WCL367" s="1"/>
      <c r="WCM367" s="1"/>
      <c r="WCN367" s="1"/>
      <c r="WCO367" s="1"/>
      <c r="WCP367" s="1"/>
      <c r="WCQ367" s="1"/>
      <c r="WCR367" s="1"/>
      <c r="WCS367" s="1"/>
      <c r="WCT367" s="1"/>
      <c r="WCU367" s="1"/>
      <c r="WCV367" s="1"/>
      <c r="WCW367" s="1"/>
      <c r="WCX367" s="1"/>
      <c r="WCY367" s="1"/>
      <c r="WCZ367" s="1"/>
      <c r="WDA367" s="1"/>
      <c r="WDB367" s="1"/>
      <c r="WDC367" s="1"/>
      <c r="WDD367" s="1"/>
      <c r="WDE367" s="1"/>
      <c r="WDF367" s="1"/>
      <c r="WDG367" s="1"/>
      <c r="WDH367" s="1"/>
      <c r="WDI367" s="1"/>
      <c r="WDJ367" s="1"/>
      <c r="WDK367" s="1"/>
      <c r="WDL367" s="1"/>
      <c r="WDM367" s="1"/>
      <c r="WDN367" s="1"/>
      <c r="WDO367" s="1"/>
      <c r="WDP367" s="1"/>
      <c r="WDQ367" s="1"/>
      <c r="WDR367" s="1"/>
      <c r="WDS367" s="1"/>
      <c r="WDT367" s="1"/>
      <c r="WDU367" s="1"/>
      <c r="WDV367" s="1"/>
      <c r="WDW367" s="1"/>
      <c r="WDX367" s="1"/>
      <c r="WDY367" s="1"/>
      <c r="WDZ367" s="1"/>
      <c r="WEA367" s="1"/>
      <c r="WEB367" s="1"/>
      <c r="WEC367" s="1"/>
      <c r="WED367" s="1"/>
      <c r="WEE367" s="1"/>
      <c r="WEF367" s="1"/>
      <c r="WEG367" s="1"/>
      <c r="WEH367" s="1"/>
      <c r="WEI367" s="1"/>
      <c r="WEJ367" s="1"/>
      <c r="WEK367" s="1"/>
      <c r="WEL367" s="1"/>
      <c r="WEM367" s="1"/>
      <c r="WEN367" s="1"/>
      <c r="WEO367" s="1"/>
      <c r="WEP367" s="1"/>
      <c r="WEQ367" s="1"/>
      <c r="WER367" s="1"/>
      <c r="WES367" s="1"/>
      <c r="WET367" s="1"/>
      <c r="WEU367" s="1"/>
      <c r="WEV367" s="1"/>
      <c r="WEW367" s="1"/>
      <c r="WEX367" s="1"/>
      <c r="WEY367" s="1"/>
      <c r="WEZ367" s="1"/>
      <c r="WFA367" s="1"/>
      <c r="WFB367" s="1"/>
      <c r="WFC367" s="1"/>
      <c r="WFD367" s="1"/>
      <c r="WFE367" s="1"/>
      <c r="WFF367" s="1"/>
      <c r="WFG367" s="1"/>
      <c r="WFH367" s="1"/>
      <c r="WFI367" s="1"/>
      <c r="WFJ367" s="1"/>
      <c r="WFK367" s="1"/>
      <c r="WFL367" s="1"/>
      <c r="WFM367" s="1"/>
      <c r="WFN367" s="1"/>
      <c r="WFO367" s="1"/>
      <c r="WFP367" s="1"/>
      <c r="WFQ367" s="1"/>
      <c r="WFR367" s="1"/>
      <c r="WFS367" s="1"/>
      <c r="WFT367" s="1"/>
      <c r="WFU367" s="1"/>
      <c r="WFV367" s="1"/>
      <c r="WFW367" s="1"/>
      <c r="WFX367" s="1"/>
      <c r="WFY367" s="1"/>
      <c r="WFZ367" s="1"/>
      <c r="WGA367" s="1"/>
      <c r="WGB367" s="1"/>
      <c r="WGC367" s="1"/>
      <c r="WGD367" s="1"/>
      <c r="WGE367" s="1"/>
      <c r="WGF367" s="1"/>
      <c r="WGG367" s="1"/>
      <c r="WGH367" s="1"/>
      <c r="WGI367" s="1"/>
      <c r="WGJ367" s="1"/>
      <c r="WGK367" s="1"/>
      <c r="WGL367" s="1"/>
      <c r="WGM367" s="1"/>
      <c r="WGN367" s="1"/>
      <c r="WGO367" s="1"/>
      <c r="WGP367" s="1"/>
      <c r="WGQ367" s="1"/>
      <c r="WGR367" s="1"/>
      <c r="WGS367" s="1"/>
      <c r="WGT367" s="1"/>
      <c r="WGU367" s="1"/>
      <c r="WGV367" s="1"/>
      <c r="WGW367" s="1"/>
      <c r="WGX367" s="1"/>
      <c r="WGY367" s="1"/>
      <c r="WGZ367" s="1"/>
      <c r="WHA367" s="1"/>
      <c r="WHB367" s="1"/>
      <c r="WHC367" s="1"/>
      <c r="WHD367" s="1"/>
      <c r="WHE367" s="1"/>
      <c r="WHF367" s="1"/>
      <c r="WHG367" s="1"/>
      <c r="WHH367" s="1"/>
      <c r="WHI367" s="1"/>
      <c r="WHJ367" s="1"/>
      <c r="WHK367" s="1"/>
      <c r="WHL367" s="1"/>
      <c r="WHM367" s="1"/>
      <c r="WHN367" s="1"/>
      <c r="WHO367" s="1"/>
      <c r="WHP367" s="1"/>
      <c r="WHQ367" s="1"/>
      <c r="WHR367" s="1"/>
      <c r="WHS367" s="1"/>
      <c r="WHT367" s="1"/>
      <c r="WHU367" s="1"/>
      <c r="WHV367" s="1"/>
      <c r="WHW367" s="1"/>
      <c r="WHX367" s="1"/>
      <c r="WHY367" s="1"/>
      <c r="WHZ367" s="1"/>
      <c r="WIA367" s="1"/>
      <c r="WIB367" s="1"/>
      <c r="WIC367" s="1"/>
      <c r="WID367" s="1"/>
      <c r="WIE367" s="1"/>
      <c r="WIF367" s="1"/>
      <c r="WIG367" s="1"/>
      <c r="WIH367" s="1"/>
      <c r="WII367" s="1"/>
      <c r="WIJ367" s="1"/>
      <c r="WIK367" s="1"/>
      <c r="WIL367" s="1"/>
      <c r="WIM367" s="1"/>
      <c r="WIN367" s="1"/>
      <c r="WIO367" s="1"/>
      <c r="WIP367" s="1"/>
      <c r="WIQ367" s="1"/>
      <c r="WIR367" s="1"/>
      <c r="WIS367" s="1"/>
      <c r="WIT367" s="1"/>
      <c r="WIU367" s="1"/>
      <c r="WIV367" s="1"/>
      <c r="WIW367" s="1"/>
      <c r="WIX367" s="1"/>
      <c r="WIY367" s="1"/>
      <c r="WIZ367" s="1"/>
      <c r="WJA367" s="1"/>
      <c r="WJB367" s="1"/>
      <c r="WJC367" s="1"/>
      <c r="WJD367" s="1"/>
      <c r="WJE367" s="1"/>
      <c r="WJF367" s="1"/>
      <c r="WJG367" s="1"/>
      <c r="WJH367" s="1"/>
      <c r="WJI367" s="1"/>
      <c r="WJJ367" s="1"/>
      <c r="WJK367" s="1"/>
      <c r="WJL367" s="1"/>
      <c r="WJM367" s="1"/>
      <c r="WJN367" s="1"/>
      <c r="WJO367" s="1"/>
      <c r="WJP367" s="1"/>
      <c r="WJQ367" s="1"/>
      <c r="WJR367" s="1"/>
      <c r="WJS367" s="1"/>
      <c r="WJT367" s="1"/>
      <c r="WJU367" s="1"/>
      <c r="WJV367" s="1"/>
      <c r="WJW367" s="1"/>
      <c r="WJX367" s="1"/>
      <c r="WJY367" s="1"/>
      <c r="WJZ367" s="1"/>
      <c r="WKA367" s="1"/>
      <c r="WKB367" s="1"/>
      <c r="WKC367" s="1"/>
      <c r="WKD367" s="1"/>
      <c r="WKE367" s="1"/>
      <c r="WKF367" s="1"/>
      <c r="WKG367" s="1"/>
      <c r="WKH367" s="1"/>
      <c r="WKI367" s="1"/>
      <c r="WKJ367" s="1"/>
      <c r="WKK367" s="1"/>
      <c r="WKL367" s="1"/>
      <c r="WKM367" s="1"/>
      <c r="WKN367" s="1"/>
      <c r="WKO367" s="1"/>
      <c r="WKP367" s="1"/>
      <c r="WKQ367" s="1"/>
      <c r="WKR367" s="1"/>
      <c r="WKS367" s="1"/>
      <c r="WKT367" s="1"/>
      <c r="WKU367" s="1"/>
      <c r="WKV367" s="1"/>
      <c r="WKW367" s="1"/>
      <c r="WKX367" s="1"/>
      <c r="WKY367" s="1"/>
      <c r="WKZ367" s="1"/>
      <c r="WLA367" s="1"/>
      <c r="WLB367" s="1"/>
      <c r="WLC367" s="1"/>
      <c r="WLD367" s="1"/>
      <c r="WLE367" s="1"/>
      <c r="WLF367" s="1"/>
      <c r="WLG367" s="1"/>
      <c r="WLH367" s="1"/>
      <c r="WLI367" s="1"/>
      <c r="WLJ367" s="1"/>
      <c r="WLK367" s="1"/>
      <c r="WLL367" s="1"/>
      <c r="WLM367" s="1"/>
      <c r="WLN367" s="1"/>
      <c r="WLO367" s="1"/>
      <c r="WLP367" s="1"/>
      <c r="WLQ367" s="1"/>
      <c r="WLR367" s="1"/>
      <c r="WLS367" s="1"/>
      <c r="WLT367" s="1"/>
      <c r="WLU367" s="1"/>
      <c r="WLV367" s="1"/>
      <c r="WLW367" s="1"/>
      <c r="WLX367" s="1"/>
      <c r="WLY367" s="1"/>
      <c r="WLZ367" s="1"/>
      <c r="WMA367" s="1"/>
      <c r="WMB367" s="1"/>
      <c r="WMC367" s="1"/>
      <c r="WMD367" s="1"/>
      <c r="WME367" s="1"/>
      <c r="WMF367" s="1"/>
      <c r="WMG367" s="1"/>
      <c r="WMH367" s="1"/>
      <c r="WMI367" s="1"/>
      <c r="WMJ367" s="1"/>
      <c r="WMK367" s="1"/>
      <c r="WML367" s="1"/>
      <c r="WMM367" s="1"/>
      <c r="WMN367" s="1"/>
      <c r="WMO367" s="1"/>
      <c r="WMP367" s="1"/>
      <c r="WMQ367" s="1"/>
      <c r="WMR367" s="1"/>
      <c r="WMS367" s="1"/>
      <c r="WMT367" s="1"/>
      <c r="WMU367" s="1"/>
      <c r="WMV367" s="1"/>
      <c r="WMW367" s="1"/>
      <c r="WMX367" s="1"/>
      <c r="WMY367" s="1"/>
      <c r="WMZ367" s="1"/>
      <c r="WNA367" s="1"/>
      <c r="WNB367" s="1"/>
      <c r="WNC367" s="1"/>
      <c r="WND367" s="1"/>
      <c r="WNE367" s="1"/>
      <c r="WNF367" s="1"/>
      <c r="WNG367" s="1"/>
      <c r="WNH367" s="1"/>
      <c r="WNI367" s="1"/>
      <c r="WNJ367" s="1"/>
      <c r="WNK367" s="1"/>
      <c r="WNL367" s="1"/>
      <c r="WNM367" s="1"/>
      <c r="WNN367" s="1"/>
      <c r="WNO367" s="1"/>
      <c r="WNP367" s="1"/>
      <c r="WNQ367" s="1"/>
      <c r="WNR367" s="1"/>
      <c r="WNS367" s="1"/>
      <c r="WNT367" s="1"/>
      <c r="WNU367" s="1"/>
      <c r="WNV367" s="1"/>
      <c r="WNW367" s="1"/>
      <c r="WNX367" s="1"/>
      <c r="WNY367" s="1"/>
      <c r="WNZ367" s="1"/>
      <c r="WOA367" s="1"/>
      <c r="WOB367" s="1"/>
      <c r="WOC367" s="1"/>
      <c r="WOD367" s="1"/>
      <c r="WOE367" s="1"/>
      <c r="WOF367" s="1"/>
      <c r="WOG367" s="1"/>
      <c r="WOH367" s="1"/>
      <c r="WOI367" s="1"/>
      <c r="WOJ367" s="1"/>
      <c r="WOK367" s="1"/>
      <c r="WOL367" s="1"/>
      <c r="WOM367" s="1"/>
      <c r="WON367" s="1"/>
      <c r="WOO367" s="1"/>
      <c r="WOP367" s="1"/>
      <c r="WOQ367" s="1"/>
      <c r="WOR367" s="1"/>
      <c r="WOS367" s="1"/>
      <c r="WOT367" s="1"/>
      <c r="WOU367" s="1"/>
      <c r="WOV367" s="1"/>
      <c r="WOW367" s="1"/>
      <c r="WOX367" s="1"/>
      <c r="WOY367" s="1"/>
      <c r="WOZ367" s="1"/>
      <c r="WPA367" s="1"/>
      <c r="WPB367" s="1"/>
      <c r="WPC367" s="1"/>
      <c r="WPD367" s="1"/>
      <c r="WPE367" s="1"/>
      <c r="WPF367" s="1"/>
      <c r="WPG367" s="1"/>
      <c r="WPH367" s="1"/>
      <c r="WPI367" s="1"/>
      <c r="WPJ367" s="1"/>
      <c r="WPK367" s="1"/>
      <c r="WPL367" s="1"/>
      <c r="WPM367" s="1"/>
      <c r="WPN367" s="1"/>
      <c r="WPO367" s="1"/>
      <c r="WPP367" s="1"/>
      <c r="WPQ367" s="1"/>
      <c r="WPR367" s="1"/>
      <c r="WPS367" s="1"/>
      <c r="WPT367" s="1"/>
      <c r="WPU367" s="1"/>
      <c r="WPV367" s="1"/>
      <c r="WPW367" s="1"/>
      <c r="WPX367" s="1"/>
      <c r="WPY367" s="1"/>
      <c r="WPZ367" s="1"/>
      <c r="WQA367" s="1"/>
      <c r="WQB367" s="1"/>
      <c r="WQC367" s="1"/>
      <c r="WQD367" s="1"/>
      <c r="WQE367" s="1"/>
      <c r="WQF367" s="1"/>
      <c r="WQG367" s="1"/>
      <c r="WQH367" s="1"/>
      <c r="WQI367" s="1"/>
      <c r="WQJ367" s="1"/>
      <c r="WQK367" s="1"/>
      <c r="WQL367" s="1"/>
      <c r="WQM367" s="1"/>
      <c r="WQN367" s="1"/>
      <c r="WQO367" s="1"/>
      <c r="WQP367" s="1"/>
      <c r="WQQ367" s="1"/>
      <c r="WQR367" s="1"/>
      <c r="WQS367" s="1"/>
      <c r="WQT367" s="1"/>
      <c r="WQU367" s="1"/>
      <c r="WQV367" s="1"/>
      <c r="WQW367" s="1"/>
      <c r="WQX367" s="1"/>
      <c r="WQY367" s="1"/>
      <c r="WQZ367" s="1"/>
      <c r="WRA367" s="1"/>
      <c r="WRB367" s="1"/>
      <c r="WRC367" s="1"/>
      <c r="WRD367" s="1"/>
      <c r="WRE367" s="1"/>
      <c r="WRF367" s="1"/>
      <c r="WRG367" s="1"/>
      <c r="WRH367" s="1"/>
      <c r="WRI367" s="1"/>
      <c r="WRJ367" s="1"/>
      <c r="WRK367" s="1"/>
      <c r="WRL367" s="1"/>
      <c r="WRM367" s="1"/>
      <c r="WRN367" s="1"/>
      <c r="WRO367" s="1"/>
      <c r="WRP367" s="1"/>
      <c r="WRQ367" s="1"/>
      <c r="WRR367" s="1"/>
      <c r="WRS367" s="1"/>
      <c r="WRT367" s="1"/>
      <c r="WRU367" s="1"/>
      <c r="WRV367" s="1"/>
      <c r="WRW367" s="1"/>
      <c r="WRX367" s="1"/>
      <c r="WRY367" s="1"/>
      <c r="WRZ367" s="1"/>
      <c r="WSA367" s="1"/>
      <c r="WSB367" s="1"/>
      <c r="WSC367" s="1"/>
      <c r="WSD367" s="1"/>
      <c r="WSE367" s="1"/>
      <c r="WSF367" s="1"/>
      <c r="WSG367" s="1"/>
      <c r="WSH367" s="1"/>
      <c r="WSI367" s="1"/>
      <c r="WSJ367" s="1"/>
      <c r="WSK367" s="1"/>
      <c r="WSL367" s="1"/>
      <c r="WSM367" s="1"/>
      <c r="WSN367" s="1"/>
      <c r="WSO367" s="1"/>
      <c r="WSP367" s="1"/>
      <c r="WSQ367" s="1"/>
      <c r="WSR367" s="1"/>
      <c r="WSS367" s="1"/>
      <c r="WST367" s="1"/>
      <c r="WSU367" s="1"/>
      <c r="WSV367" s="1"/>
      <c r="WSW367" s="1"/>
      <c r="WSX367" s="1"/>
      <c r="WSY367" s="1"/>
      <c r="WSZ367" s="1"/>
      <c r="WTA367" s="1"/>
      <c r="WTB367" s="1"/>
      <c r="WTC367" s="1"/>
      <c r="WTD367" s="1"/>
      <c r="WTE367" s="1"/>
      <c r="WTF367" s="1"/>
      <c r="WTG367" s="1"/>
      <c r="WTH367" s="1"/>
      <c r="WTI367" s="1"/>
      <c r="WTJ367" s="1"/>
      <c r="WTK367" s="1"/>
      <c r="WTL367" s="1"/>
      <c r="WTM367" s="1"/>
      <c r="WTN367" s="1"/>
      <c r="WTO367" s="1"/>
      <c r="WTP367" s="1"/>
      <c r="WTQ367" s="1"/>
      <c r="WTR367" s="1"/>
      <c r="WTS367" s="1"/>
      <c r="WTT367" s="1"/>
      <c r="WTU367" s="1"/>
      <c r="WTV367" s="1"/>
      <c r="WTW367" s="1"/>
      <c r="WTX367" s="1"/>
      <c r="WTY367" s="1"/>
      <c r="WTZ367" s="1"/>
      <c r="WUA367" s="1"/>
      <c r="WUB367" s="1"/>
      <c r="WUC367" s="1"/>
      <c r="WUD367" s="1"/>
      <c r="WUE367" s="1"/>
      <c r="WUF367" s="1"/>
      <c r="WUG367" s="1"/>
      <c r="WUH367" s="1"/>
      <c r="WUI367" s="1"/>
      <c r="WUJ367" s="1"/>
      <c r="WUK367" s="1"/>
      <c r="WUL367" s="1"/>
      <c r="WUM367" s="1"/>
      <c r="WUN367" s="1"/>
      <c r="WUO367" s="1"/>
      <c r="WUP367" s="1"/>
      <c r="WUQ367" s="1"/>
      <c r="WUR367" s="1"/>
      <c r="WUS367" s="1"/>
      <c r="WUT367" s="1"/>
      <c r="WUU367" s="1"/>
      <c r="WUV367" s="1"/>
      <c r="WUW367" s="1"/>
      <c r="WUX367" s="1"/>
      <c r="WUY367" s="1"/>
      <c r="WUZ367" s="1"/>
      <c r="WVA367" s="1"/>
      <c r="WVB367" s="1"/>
      <c r="WVC367" s="1"/>
      <c r="WVD367" s="1"/>
      <c r="WVE367" s="1"/>
      <c r="WVF367" s="1"/>
      <c r="WVG367" s="1"/>
      <c r="WVH367" s="1"/>
      <c r="WVI367" s="1"/>
      <c r="WVJ367" s="1"/>
      <c r="WVK367" s="1"/>
      <c r="WVL367" s="1"/>
      <c r="WVM367" s="1"/>
      <c r="WVN367" s="1"/>
      <c r="WVO367" s="1"/>
      <c r="WVP367" s="1"/>
      <c r="WVQ367" s="1"/>
      <c r="WVR367" s="1"/>
      <c r="WVS367" s="1"/>
      <c r="WVT367" s="1"/>
      <c r="WVU367" s="1"/>
      <c r="WVV367" s="1"/>
      <c r="WVW367" s="1"/>
      <c r="WVX367" s="1"/>
      <c r="WVY367" s="1"/>
      <c r="WVZ367" s="1"/>
      <c r="WWA367" s="1"/>
      <c r="WWB367" s="1"/>
      <c r="WWC367" s="1"/>
      <c r="WWD367" s="1"/>
      <c r="WWE367" s="1"/>
      <c r="WWF367" s="1"/>
      <c r="WWG367" s="1"/>
      <c r="WWH367" s="1"/>
      <c r="WWI367" s="1"/>
      <c r="WWJ367" s="1"/>
      <c r="WWK367" s="1"/>
      <c r="WWL367" s="1"/>
      <c r="WWM367" s="1"/>
      <c r="WWN367" s="1"/>
      <c r="WWO367" s="1"/>
      <c r="WWP367" s="1"/>
      <c r="WWQ367" s="1"/>
      <c r="WWR367" s="1"/>
      <c r="WWS367" s="1"/>
      <c r="WWT367" s="1"/>
      <c r="WWU367" s="1"/>
      <c r="WWV367" s="1"/>
      <c r="WWW367" s="1"/>
      <c r="WWX367" s="1"/>
      <c r="WWY367" s="1"/>
      <c r="WWZ367" s="1"/>
      <c r="WXA367" s="1"/>
      <c r="WXB367" s="1"/>
      <c r="WXC367" s="1"/>
      <c r="WXD367" s="1"/>
      <c r="WXE367" s="1"/>
      <c r="WXF367" s="1"/>
      <c r="WXG367" s="1"/>
      <c r="WXH367" s="1"/>
      <c r="WXI367" s="1"/>
      <c r="WXJ367" s="1"/>
      <c r="WXK367" s="1"/>
      <c r="WXL367" s="1"/>
      <c r="WXM367" s="1"/>
      <c r="WXN367" s="1"/>
      <c r="WXO367" s="1"/>
      <c r="WXP367" s="1"/>
      <c r="WXQ367" s="1"/>
      <c r="WXR367" s="1"/>
      <c r="WXS367" s="1"/>
      <c r="WXT367" s="1"/>
      <c r="WXU367" s="1"/>
      <c r="WXV367" s="1"/>
      <c r="WXW367" s="1"/>
      <c r="WXX367" s="1"/>
      <c r="WXY367" s="1"/>
      <c r="WXZ367" s="1"/>
      <c r="WYA367" s="1"/>
      <c r="WYB367" s="1"/>
      <c r="WYC367" s="1"/>
      <c r="WYD367" s="1"/>
      <c r="WYE367" s="1"/>
      <c r="WYF367" s="1"/>
      <c r="WYG367" s="1"/>
      <c r="WYH367" s="1"/>
      <c r="WYI367" s="1"/>
      <c r="WYJ367" s="1"/>
      <c r="WYK367" s="1"/>
      <c r="WYL367" s="1"/>
      <c r="WYM367" s="1"/>
      <c r="WYN367" s="1"/>
      <c r="WYO367" s="1"/>
      <c r="WYP367" s="1"/>
      <c r="WYQ367" s="1"/>
      <c r="WYR367" s="1"/>
      <c r="WYS367" s="1"/>
      <c r="WYT367" s="1"/>
      <c r="WYU367" s="1"/>
      <c r="WYV367" s="1"/>
      <c r="WYW367" s="1"/>
      <c r="WYX367" s="1"/>
      <c r="WYY367" s="1"/>
      <c r="WYZ367" s="1"/>
      <c r="WZA367" s="1"/>
      <c r="WZB367" s="1"/>
      <c r="WZC367" s="1"/>
      <c r="WZD367" s="1"/>
      <c r="WZE367" s="1"/>
      <c r="WZF367" s="1"/>
      <c r="WZG367" s="1"/>
      <c r="WZH367" s="1"/>
      <c r="WZI367" s="1"/>
      <c r="WZJ367" s="1"/>
      <c r="WZK367" s="1"/>
      <c r="WZL367" s="1"/>
      <c r="WZM367" s="1"/>
      <c r="WZN367" s="1"/>
      <c r="WZO367" s="1"/>
      <c r="WZP367" s="1"/>
      <c r="WZQ367" s="1"/>
      <c r="WZR367" s="1"/>
      <c r="WZS367" s="1"/>
      <c r="WZT367" s="1"/>
      <c r="WZU367" s="1"/>
      <c r="WZV367" s="1"/>
      <c r="WZW367" s="1"/>
      <c r="WZX367" s="1"/>
      <c r="WZY367" s="1"/>
      <c r="WZZ367" s="1"/>
      <c r="XAA367" s="1"/>
      <c r="XAB367" s="1"/>
      <c r="XAC367" s="1"/>
      <c r="XAD367" s="1"/>
      <c r="XAE367" s="1"/>
      <c r="XAF367" s="1"/>
      <c r="XAG367" s="1"/>
      <c r="XAH367" s="1"/>
      <c r="XAI367" s="1"/>
      <c r="XAJ367" s="1"/>
      <c r="XAK367" s="1"/>
      <c r="XAL367" s="1"/>
      <c r="XAM367" s="1"/>
      <c r="XAN367" s="1"/>
      <c r="XAO367" s="1"/>
      <c r="XAP367" s="1"/>
      <c r="XAQ367" s="1"/>
      <c r="XAR367" s="1"/>
      <c r="XAS367" s="1"/>
      <c r="XAT367" s="1"/>
      <c r="XAU367" s="1"/>
      <c r="XAV367" s="1"/>
      <c r="XAW367" s="1"/>
      <c r="XAX367" s="1"/>
      <c r="XAY367" s="1"/>
      <c r="XAZ367" s="1"/>
      <c r="XBA367" s="1"/>
      <c r="XBB367" s="1"/>
      <c r="XBC367" s="1"/>
      <c r="XBD367" s="1"/>
      <c r="XBE367" s="1"/>
      <c r="XBF367" s="1"/>
      <c r="XBG367" s="1"/>
      <c r="XBH367" s="1"/>
      <c r="XBI367" s="1"/>
      <c r="XBJ367" s="1"/>
      <c r="XBK367" s="1"/>
      <c r="XBL367" s="1"/>
      <c r="XBM367" s="1"/>
      <c r="XBN367" s="1"/>
      <c r="XBO367" s="1"/>
      <c r="XBP367" s="1"/>
      <c r="XBQ367" s="1"/>
      <c r="XBR367" s="1"/>
      <c r="XBS367" s="1"/>
      <c r="XBT367" s="1"/>
      <c r="XBU367" s="1"/>
      <c r="XBV367" s="1"/>
      <c r="XBW367" s="1"/>
      <c r="XBX367" s="1"/>
      <c r="XBY367" s="1"/>
      <c r="XBZ367" s="1"/>
      <c r="XCA367" s="1"/>
      <c r="XCB367" s="1"/>
      <c r="XCC367" s="1"/>
      <c r="XCD367" s="1"/>
      <c r="XCE367" s="1"/>
      <c r="XCF367" s="1"/>
      <c r="XCG367" s="1"/>
      <c r="XCH367" s="1"/>
      <c r="XCI367" s="1"/>
      <c r="XCJ367" s="1"/>
      <c r="XCK367" s="1"/>
      <c r="XCL367" s="1"/>
      <c r="XCM367" s="1"/>
      <c r="XCN367" s="1"/>
      <c r="XCO367" s="1"/>
      <c r="XCP367" s="1"/>
      <c r="XCQ367" s="1"/>
      <c r="XCR367" s="1"/>
      <c r="XCS367" s="1"/>
      <c r="XCT367" s="1"/>
      <c r="XCU367" s="1"/>
      <c r="XCV367" s="1"/>
      <c r="XCW367" s="1"/>
      <c r="XCX367" s="1"/>
      <c r="XCY367" s="1"/>
      <c r="XCZ367" s="1"/>
      <c r="XDA367" s="1"/>
      <c r="XDB367" s="1"/>
      <c r="XDC367" s="1"/>
      <c r="XDD367" s="1"/>
      <c r="XDE367" s="1"/>
      <c r="XDF367" s="1"/>
      <c r="XDG367" s="1"/>
      <c r="XDH367" s="1"/>
      <c r="XDI367" s="1"/>
      <c r="XDJ367" s="1"/>
      <c r="XDK367" s="1"/>
      <c r="XDL367" s="1"/>
      <c r="XDM367" s="1"/>
      <c r="XDN367" s="1"/>
      <c r="XDO367" s="1"/>
      <c r="XDP367" s="1"/>
      <c r="XDQ367" s="1"/>
      <c r="XDR367" s="1"/>
      <c r="XDS367" s="1"/>
      <c r="XDT367" s="1"/>
      <c r="XDU367" s="1"/>
      <c r="XDV367" s="1"/>
      <c r="XDW367" s="1"/>
      <c r="XDX367" s="1"/>
      <c r="XDY367" s="1"/>
      <c r="XDZ367" s="1"/>
      <c r="XEA367" s="1"/>
      <c r="XEB367" s="1"/>
      <c r="XEC367" s="1"/>
      <c r="XED367" s="1"/>
      <c r="XEE367" s="1"/>
      <c r="XEF367" s="1"/>
      <c r="XEG367" s="1"/>
      <c r="XEH367" s="1"/>
      <c r="XEI367" s="1"/>
      <c r="XEJ367" s="1"/>
      <c r="XEK367" s="1"/>
      <c r="XEL367" s="1"/>
    </row>
    <row r="368" s="2" customFormat="1" customHeight="1" spans="1:7">
      <c r="A368" s="18" t="s">
        <v>257</v>
      </c>
      <c r="B368" s="35"/>
      <c r="C368" s="35"/>
      <c r="D368" s="35">
        <f>SUM(D369:D376)</f>
        <v>738</v>
      </c>
      <c r="E368" s="35">
        <f>SUM(E369:E376)</f>
        <v>738</v>
      </c>
      <c r="F368" s="36">
        <f>SUM(F369:F376)</f>
        <v>5.7</v>
      </c>
      <c r="G368" s="37">
        <v>6</v>
      </c>
    </row>
    <row r="369" s="2" customFormat="1" customHeight="1" spans="1:7">
      <c r="A369" s="18">
        <v>335</v>
      </c>
      <c r="B369" s="18">
        <v>219</v>
      </c>
      <c r="C369" s="29" t="s">
        <v>258</v>
      </c>
      <c r="D369" s="29">
        <v>50</v>
      </c>
      <c r="E369" s="29">
        <v>50</v>
      </c>
      <c r="F369" s="19">
        <v>0.2</v>
      </c>
      <c r="G369" s="19"/>
    </row>
    <row r="370" s="2" customFormat="1" customHeight="1" spans="1:7">
      <c r="A370" s="18">
        <v>336</v>
      </c>
      <c r="B370" s="18">
        <v>220</v>
      </c>
      <c r="C370" s="29" t="s">
        <v>259</v>
      </c>
      <c r="D370" s="29">
        <v>200</v>
      </c>
      <c r="E370" s="29">
        <v>200</v>
      </c>
      <c r="F370" s="19">
        <v>1</v>
      </c>
      <c r="G370" s="19"/>
    </row>
    <row r="371" s="2" customFormat="1" customHeight="1" spans="1:7">
      <c r="A371" s="18">
        <v>337</v>
      </c>
      <c r="B371" s="18">
        <v>221</v>
      </c>
      <c r="C371" s="29" t="s">
        <v>260</v>
      </c>
      <c r="D371" s="29">
        <v>150</v>
      </c>
      <c r="E371" s="29">
        <v>150</v>
      </c>
      <c r="F371" s="19">
        <v>0.7</v>
      </c>
      <c r="G371" s="19"/>
    </row>
    <row r="372" s="2" customFormat="1" customHeight="1" spans="1:7">
      <c r="A372" s="18">
        <v>338</v>
      </c>
      <c r="B372" s="18">
        <v>222</v>
      </c>
      <c r="C372" s="29" t="s">
        <v>261</v>
      </c>
      <c r="D372" s="29">
        <v>200</v>
      </c>
      <c r="E372" s="29">
        <v>100</v>
      </c>
      <c r="F372" s="19">
        <v>1.5</v>
      </c>
      <c r="G372" s="19"/>
    </row>
    <row r="373" s="2" customFormat="1" customHeight="1" spans="1:7">
      <c r="A373" s="18">
        <v>339</v>
      </c>
      <c r="B373" s="18"/>
      <c r="C373" s="29"/>
      <c r="D373" s="29"/>
      <c r="E373" s="29">
        <v>100</v>
      </c>
      <c r="F373" s="19">
        <v>1.5</v>
      </c>
      <c r="G373" s="19"/>
    </row>
    <row r="374" s="2" customFormat="1" customHeight="1" spans="1:7">
      <c r="A374" s="18">
        <v>340</v>
      </c>
      <c r="B374" s="18">
        <v>223</v>
      </c>
      <c r="C374" s="29" t="s">
        <v>262</v>
      </c>
      <c r="D374" s="29">
        <v>138</v>
      </c>
      <c r="E374" s="29">
        <v>50</v>
      </c>
      <c r="F374" s="19">
        <v>0.2</v>
      </c>
      <c r="G374" s="19"/>
    </row>
    <row r="375" s="2" customFormat="1" customHeight="1" spans="1:7">
      <c r="A375" s="18">
        <v>341</v>
      </c>
      <c r="B375" s="18"/>
      <c r="C375" s="29"/>
      <c r="D375" s="29"/>
      <c r="E375" s="29">
        <v>38</v>
      </c>
      <c r="F375" s="19">
        <v>0.1</v>
      </c>
      <c r="G375" s="19"/>
    </row>
    <row r="376" s="2" customFormat="1" customHeight="1" spans="1:7">
      <c r="A376" s="18">
        <v>342</v>
      </c>
      <c r="B376" s="18"/>
      <c r="C376" s="29"/>
      <c r="D376" s="29"/>
      <c r="E376" s="29">
        <v>50</v>
      </c>
      <c r="F376" s="19">
        <v>0.5</v>
      </c>
      <c r="G376" s="19"/>
    </row>
    <row r="377" s="2" customFormat="1" customHeight="1" spans="1:7">
      <c r="A377" s="18" t="s">
        <v>263</v>
      </c>
      <c r="B377" s="18"/>
      <c r="C377" s="18"/>
      <c r="D377" s="18">
        <f>D378+D383+D387+D389+D392</f>
        <v>2160</v>
      </c>
      <c r="E377" s="18">
        <f>E378+E383+E387+E389+E392</f>
        <v>2160</v>
      </c>
      <c r="F377" s="19">
        <f>F378+F383+F387+F389+F392</f>
        <v>18.6</v>
      </c>
      <c r="G377" s="20">
        <f>G378+G383+G387+G389+G392</f>
        <v>21</v>
      </c>
    </row>
    <row r="378" s="2" customFormat="1" customHeight="1" spans="1:7">
      <c r="A378" s="18" t="s">
        <v>264</v>
      </c>
      <c r="B378" s="18"/>
      <c r="C378" s="18"/>
      <c r="D378" s="18">
        <f>SUM(D379:D382)</f>
        <v>685</v>
      </c>
      <c r="E378" s="18">
        <f>SUM(E379:E382)</f>
        <v>685</v>
      </c>
      <c r="F378" s="19">
        <f>SUM(F379:F382)</f>
        <v>5.2</v>
      </c>
      <c r="G378" s="20">
        <v>6</v>
      </c>
    </row>
    <row r="379" s="3" customFormat="1" customHeight="1" spans="1:7">
      <c r="A379" s="18">
        <v>343</v>
      </c>
      <c r="B379" s="21">
        <v>224</v>
      </c>
      <c r="C379" s="21" t="s">
        <v>265</v>
      </c>
      <c r="D379" s="21">
        <v>600</v>
      </c>
      <c r="E379" s="18">
        <v>300</v>
      </c>
      <c r="F379" s="19">
        <v>0.5</v>
      </c>
      <c r="G379" s="19"/>
    </row>
    <row r="380" s="3" customFormat="1" customHeight="1" spans="1:7">
      <c r="A380" s="18">
        <v>344</v>
      </c>
      <c r="B380" s="22"/>
      <c r="C380" s="22"/>
      <c r="D380" s="22"/>
      <c r="E380" s="18">
        <v>300</v>
      </c>
      <c r="F380" s="19">
        <v>4.1</v>
      </c>
      <c r="G380" s="19"/>
    </row>
    <row r="381" s="3" customFormat="1" customHeight="1" spans="1:7">
      <c r="A381" s="18">
        <v>345</v>
      </c>
      <c r="B381" s="21">
        <v>225</v>
      </c>
      <c r="C381" s="21" t="s">
        <v>266</v>
      </c>
      <c r="D381" s="21">
        <v>85</v>
      </c>
      <c r="E381" s="18">
        <v>30</v>
      </c>
      <c r="F381" s="19">
        <v>0.3</v>
      </c>
      <c r="G381" s="19"/>
    </row>
    <row r="382" s="3" customFormat="1" customHeight="1" spans="1:7">
      <c r="A382" s="18">
        <v>346</v>
      </c>
      <c r="B382" s="22"/>
      <c r="C382" s="22"/>
      <c r="D382" s="22"/>
      <c r="E382" s="18">
        <v>55</v>
      </c>
      <c r="F382" s="19">
        <v>0.3</v>
      </c>
      <c r="G382" s="19"/>
    </row>
    <row r="383" s="3" customFormat="1" customHeight="1" spans="1:7">
      <c r="A383" s="18" t="s">
        <v>267</v>
      </c>
      <c r="B383" s="18"/>
      <c r="C383" s="18"/>
      <c r="D383" s="18">
        <f>SUM(D384:D386)</f>
        <v>575</v>
      </c>
      <c r="E383" s="18">
        <f>SUM(E384:E386)</f>
        <v>575</v>
      </c>
      <c r="F383" s="19">
        <f>SUM(F384:F386)</f>
        <v>7</v>
      </c>
      <c r="G383" s="20">
        <v>7</v>
      </c>
    </row>
    <row r="384" s="3" customFormat="1" customHeight="1" spans="1:7">
      <c r="A384" s="18">
        <v>347</v>
      </c>
      <c r="B384" s="18">
        <v>226</v>
      </c>
      <c r="C384" s="18" t="s">
        <v>268</v>
      </c>
      <c r="D384" s="18">
        <v>175</v>
      </c>
      <c r="E384" s="18">
        <v>175</v>
      </c>
      <c r="F384" s="19">
        <v>2.5</v>
      </c>
      <c r="G384" s="19"/>
    </row>
    <row r="385" s="3" customFormat="1" customHeight="1" spans="1:7">
      <c r="A385" s="18">
        <v>348</v>
      </c>
      <c r="B385" s="21">
        <v>227</v>
      </c>
      <c r="C385" s="21" t="s">
        <v>269</v>
      </c>
      <c r="D385" s="21">
        <v>400</v>
      </c>
      <c r="E385" s="18">
        <v>200</v>
      </c>
      <c r="F385" s="19">
        <v>1.5</v>
      </c>
      <c r="G385" s="19"/>
    </row>
    <row r="386" s="3" customFormat="1" customHeight="1" spans="1:7">
      <c r="A386" s="18">
        <v>349</v>
      </c>
      <c r="B386" s="22"/>
      <c r="C386" s="22"/>
      <c r="D386" s="22"/>
      <c r="E386" s="18">
        <v>200</v>
      </c>
      <c r="F386" s="19">
        <v>3</v>
      </c>
      <c r="G386" s="19"/>
    </row>
    <row r="387" s="3" customFormat="1" customHeight="1" spans="1:7">
      <c r="A387" s="18" t="s">
        <v>270</v>
      </c>
      <c r="B387" s="18"/>
      <c r="C387" s="18"/>
      <c r="D387" s="18">
        <f>SUM(D388)</f>
        <v>30</v>
      </c>
      <c r="E387" s="18">
        <f>SUM(E388)</f>
        <v>30</v>
      </c>
      <c r="F387" s="19">
        <v>0.2</v>
      </c>
      <c r="G387" s="20">
        <v>1</v>
      </c>
    </row>
    <row r="388" s="3" customFormat="1" customHeight="1" spans="1:7">
      <c r="A388" s="18">
        <v>350</v>
      </c>
      <c r="B388" s="18">
        <v>228</v>
      </c>
      <c r="C388" s="18" t="s">
        <v>271</v>
      </c>
      <c r="D388" s="18">
        <v>30</v>
      </c>
      <c r="E388" s="18">
        <v>30</v>
      </c>
      <c r="F388" s="19">
        <v>0.2</v>
      </c>
      <c r="G388" s="19"/>
    </row>
    <row r="389" s="3" customFormat="1" customHeight="1" spans="1:7">
      <c r="A389" s="18" t="s">
        <v>272</v>
      </c>
      <c r="B389" s="18"/>
      <c r="C389" s="18"/>
      <c r="D389" s="18">
        <f>SUM(D390:D391)</f>
        <v>570</v>
      </c>
      <c r="E389" s="18">
        <f>SUM(E390:E391)</f>
        <v>570</v>
      </c>
      <c r="F389" s="19">
        <f>SUM(F390:F391)</f>
        <v>4.4</v>
      </c>
      <c r="G389" s="20">
        <v>5</v>
      </c>
    </row>
    <row r="390" s="3" customFormat="1" customHeight="1" spans="1:7">
      <c r="A390" s="18">
        <v>351</v>
      </c>
      <c r="B390" s="21">
        <v>229</v>
      </c>
      <c r="C390" s="21" t="s">
        <v>273</v>
      </c>
      <c r="D390" s="21">
        <v>570</v>
      </c>
      <c r="E390" s="18">
        <v>300</v>
      </c>
      <c r="F390" s="19">
        <v>3.8</v>
      </c>
      <c r="G390" s="19"/>
    </row>
    <row r="391" s="3" customFormat="1" customHeight="1" spans="1:7">
      <c r="A391" s="18">
        <v>352</v>
      </c>
      <c r="B391" s="22"/>
      <c r="C391" s="22"/>
      <c r="D391" s="22"/>
      <c r="E391" s="18">
        <v>270</v>
      </c>
      <c r="F391" s="19">
        <v>0.6</v>
      </c>
      <c r="G391" s="19"/>
    </row>
    <row r="392" s="3" customFormat="1" customHeight="1" spans="1:7">
      <c r="A392" s="18" t="s">
        <v>274</v>
      </c>
      <c r="B392" s="18"/>
      <c r="C392" s="18"/>
      <c r="D392" s="18">
        <f>SUM(D393:D394)</f>
        <v>300</v>
      </c>
      <c r="E392" s="18">
        <f>SUM(E393:E394)</f>
        <v>300</v>
      </c>
      <c r="F392" s="19">
        <f>SUM(F393:F394)</f>
        <v>1.8</v>
      </c>
      <c r="G392" s="20">
        <v>2</v>
      </c>
    </row>
    <row r="393" s="3" customFormat="1" customHeight="1" spans="1:7">
      <c r="A393" s="18">
        <v>353</v>
      </c>
      <c r="B393" s="21">
        <v>230</v>
      </c>
      <c r="C393" s="21" t="s">
        <v>275</v>
      </c>
      <c r="D393" s="21">
        <v>300</v>
      </c>
      <c r="E393" s="18">
        <v>100</v>
      </c>
      <c r="F393" s="19">
        <v>1</v>
      </c>
      <c r="G393" s="19"/>
    </row>
    <row r="394" s="3" customFormat="1" customHeight="1" spans="1:7">
      <c r="A394" s="18">
        <v>354</v>
      </c>
      <c r="B394" s="22"/>
      <c r="C394" s="22"/>
      <c r="D394" s="22"/>
      <c r="E394" s="18">
        <v>200</v>
      </c>
      <c r="F394" s="19">
        <v>0.8</v>
      </c>
      <c r="G394" s="19"/>
    </row>
    <row r="395" s="4" customFormat="1" customHeight="1" spans="1:7">
      <c r="A395" s="18" t="s">
        <v>276</v>
      </c>
      <c r="B395" s="18"/>
      <c r="C395" s="18"/>
      <c r="D395" s="18">
        <f>D396+D428+D450+D462+D468+D475</f>
        <v>12207.23</v>
      </c>
      <c r="E395" s="18">
        <f>E396+E428+E450+E462+E468+E475</f>
        <v>12207.23</v>
      </c>
      <c r="F395" s="19">
        <f>F396+F428+F450+F462+F468+F475</f>
        <v>139.2</v>
      </c>
      <c r="G395" s="20">
        <f>G396+G428+G450+G462+G468+G475</f>
        <v>141</v>
      </c>
    </row>
    <row r="396" s="4" customFormat="1" customHeight="1" spans="1:7">
      <c r="A396" s="18" t="s">
        <v>277</v>
      </c>
      <c r="B396" s="18"/>
      <c r="C396" s="18"/>
      <c r="D396" s="18">
        <f>SUM(D397:D427)</f>
        <v>4501</v>
      </c>
      <c r="E396" s="18">
        <f>SUM(E397:E427)</f>
        <v>4501</v>
      </c>
      <c r="F396" s="19">
        <f>SUM(F397:F427)</f>
        <v>62.6</v>
      </c>
      <c r="G396" s="20">
        <v>63</v>
      </c>
    </row>
    <row r="397" s="1" customFormat="1" customHeight="1" spans="1:7">
      <c r="A397" s="18">
        <v>355</v>
      </c>
      <c r="B397" s="18">
        <v>231</v>
      </c>
      <c r="C397" s="18" t="s">
        <v>278</v>
      </c>
      <c r="D397" s="18">
        <v>190</v>
      </c>
      <c r="E397" s="18">
        <v>190</v>
      </c>
      <c r="F397" s="19">
        <v>2.9</v>
      </c>
      <c r="G397" s="19"/>
    </row>
    <row r="398" s="1" customFormat="1" customHeight="1" spans="1:7">
      <c r="A398" s="18">
        <v>356</v>
      </c>
      <c r="B398" s="18">
        <v>232</v>
      </c>
      <c r="C398" s="18" t="s">
        <v>279</v>
      </c>
      <c r="D398" s="18">
        <v>980</v>
      </c>
      <c r="E398" s="18">
        <v>980</v>
      </c>
      <c r="F398" s="19">
        <v>14.9</v>
      </c>
      <c r="G398" s="19"/>
    </row>
    <row r="399" s="1" customFormat="1" customHeight="1" spans="1:7">
      <c r="A399" s="18">
        <v>357</v>
      </c>
      <c r="B399" s="18">
        <v>233</v>
      </c>
      <c r="C399" s="18" t="s">
        <v>280</v>
      </c>
      <c r="D399" s="18">
        <v>181</v>
      </c>
      <c r="E399" s="18">
        <v>90</v>
      </c>
      <c r="F399" s="19">
        <v>1.4</v>
      </c>
      <c r="G399" s="19"/>
    </row>
    <row r="400" s="1" customFormat="1" customHeight="1" spans="1:7">
      <c r="A400" s="18">
        <v>358</v>
      </c>
      <c r="B400" s="18"/>
      <c r="C400" s="18"/>
      <c r="D400" s="18"/>
      <c r="E400" s="18">
        <v>91</v>
      </c>
      <c r="F400" s="19">
        <v>1.4</v>
      </c>
      <c r="G400" s="19"/>
    </row>
    <row r="401" s="1" customFormat="1" customHeight="1" spans="1:7">
      <c r="A401" s="18">
        <v>359</v>
      </c>
      <c r="B401" s="18">
        <v>234</v>
      </c>
      <c r="C401" s="18" t="s">
        <v>281</v>
      </c>
      <c r="D401" s="18">
        <v>130</v>
      </c>
      <c r="E401" s="18">
        <v>130</v>
      </c>
      <c r="F401" s="19">
        <v>2</v>
      </c>
      <c r="G401" s="19"/>
    </row>
    <row r="402" s="1" customFormat="1" customHeight="1" spans="1:7">
      <c r="A402" s="18">
        <v>360</v>
      </c>
      <c r="B402" s="18">
        <v>235</v>
      </c>
      <c r="C402" s="18" t="s">
        <v>282</v>
      </c>
      <c r="D402" s="18">
        <v>630</v>
      </c>
      <c r="E402" s="18">
        <v>250</v>
      </c>
      <c r="F402" s="19">
        <v>3.2</v>
      </c>
      <c r="G402" s="19"/>
    </row>
    <row r="403" s="1" customFormat="1" customHeight="1" spans="1:7">
      <c r="A403" s="18">
        <v>361</v>
      </c>
      <c r="B403" s="18"/>
      <c r="C403" s="18"/>
      <c r="D403" s="18"/>
      <c r="E403" s="18">
        <v>280</v>
      </c>
      <c r="F403" s="19">
        <v>3</v>
      </c>
      <c r="G403" s="19"/>
    </row>
    <row r="404" s="1" customFormat="1" customHeight="1" spans="1:7">
      <c r="A404" s="18">
        <v>362</v>
      </c>
      <c r="B404" s="18"/>
      <c r="C404" s="18"/>
      <c r="D404" s="18"/>
      <c r="E404" s="18">
        <v>100</v>
      </c>
      <c r="F404" s="19">
        <v>0.7</v>
      </c>
      <c r="G404" s="19"/>
    </row>
    <row r="405" s="1" customFormat="1" customHeight="1" spans="1:7">
      <c r="A405" s="18">
        <v>363</v>
      </c>
      <c r="B405" s="18">
        <v>236</v>
      </c>
      <c r="C405" s="18" t="s">
        <v>283</v>
      </c>
      <c r="D405" s="18">
        <v>160</v>
      </c>
      <c r="E405" s="18">
        <v>160</v>
      </c>
      <c r="F405" s="19">
        <v>2.4</v>
      </c>
      <c r="G405" s="19"/>
    </row>
    <row r="406" s="1" customFormat="1" customHeight="1" spans="1:7">
      <c r="A406" s="18">
        <v>364</v>
      </c>
      <c r="B406" s="18">
        <v>237</v>
      </c>
      <c r="C406" s="18" t="s">
        <v>284</v>
      </c>
      <c r="D406" s="18">
        <v>20</v>
      </c>
      <c r="E406" s="18">
        <v>20</v>
      </c>
      <c r="F406" s="19">
        <v>0.1</v>
      </c>
      <c r="G406" s="19"/>
    </row>
    <row r="407" s="1" customFormat="1" customHeight="1" spans="1:7">
      <c r="A407" s="18">
        <v>365</v>
      </c>
      <c r="B407" s="18">
        <v>238</v>
      </c>
      <c r="C407" s="18" t="s">
        <v>285</v>
      </c>
      <c r="D407" s="18">
        <v>70</v>
      </c>
      <c r="E407" s="18">
        <v>30</v>
      </c>
      <c r="F407" s="19">
        <v>0.5</v>
      </c>
      <c r="G407" s="19"/>
    </row>
    <row r="408" s="1" customFormat="1" customHeight="1" spans="1:7">
      <c r="A408" s="18">
        <v>366</v>
      </c>
      <c r="B408" s="18"/>
      <c r="C408" s="18"/>
      <c r="D408" s="18"/>
      <c r="E408" s="18">
        <v>40</v>
      </c>
      <c r="F408" s="19">
        <v>0.5</v>
      </c>
      <c r="G408" s="19"/>
    </row>
    <row r="409" s="1" customFormat="1" customHeight="1" spans="1:7">
      <c r="A409" s="18">
        <v>367</v>
      </c>
      <c r="B409" s="18">
        <v>239</v>
      </c>
      <c r="C409" s="18" t="s">
        <v>286</v>
      </c>
      <c r="D409" s="18">
        <v>200</v>
      </c>
      <c r="E409" s="18">
        <v>200</v>
      </c>
      <c r="F409" s="19">
        <v>2.1</v>
      </c>
      <c r="G409" s="19"/>
    </row>
    <row r="410" s="1" customFormat="1" customHeight="1" spans="1:7">
      <c r="A410" s="18">
        <v>368</v>
      </c>
      <c r="B410" s="18">
        <v>240</v>
      </c>
      <c r="C410" s="18" t="s">
        <v>287</v>
      </c>
      <c r="D410" s="18">
        <v>200</v>
      </c>
      <c r="E410" s="18">
        <v>200</v>
      </c>
      <c r="F410" s="19">
        <v>2.8</v>
      </c>
      <c r="G410" s="19"/>
    </row>
    <row r="411" s="1" customFormat="1" customHeight="1" spans="1:7">
      <c r="A411" s="18">
        <v>369</v>
      </c>
      <c r="B411" s="18">
        <v>241</v>
      </c>
      <c r="C411" s="18" t="s">
        <v>288</v>
      </c>
      <c r="D411" s="18">
        <v>29</v>
      </c>
      <c r="E411" s="18">
        <v>29</v>
      </c>
      <c r="F411" s="19">
        <v>0.2</v>
      </c>
      <c r="G411" s="19"/>
    </row>
    <row r="412" s="1" customFormat="1" customHeight="1" spans="1:7">
      <c r="A412" s="18">
        <v>370</v>
      </c>
      <c r="B412" s="18">
        <v>242</v>
      </c>
      <c r="C412" s="18" t="s">
        <v>289</v>
      </c>
      <c r="D412" s="18">
        <v>25</v>
      </c>
      <c r="E412" s="18">
        <v>25</v>
      </c>
      <c r="F412" s="19">
        <v>0.4</v>
      </c>
      <c r="G412" s="19"/>
    </row>
    <row r="413" s="1" customFormat="1" customHeight="1" spans="1:7">
      <c r="A413" s="18">
        <v>371</v>
      </c>
      <c r="B413" s="18">
        <v>243</v>
      </c>
      <c r="C413" s="18" t="s">
        <v>290</v>
      </c>
      <c r="D413" s="18">
        <v>30</v>
      </c>
      <c r="E413" s="18">
        <v>30</v>
      </c>
      <c r="F413" s="19">
        <v>0.1</v>
      </c>
      <c r="G413" s="19"/>
    </row>
    <row r="414" s="1" customFormat="1" customHeight="1" spans="1:7">
      <c r="A414" s="18">
        <v>372</v>
      </c>
      <c r="B414" s="18">
        <v>244</v>
      </c>
      <c r="C414" s="18" t="s">
        <v>291</v>
      </c>
      <c r="D414" s="18">
        <v>26</v>
      </c>
      <c r="E414" s="18">
        <v>26</v>
      </c>
      <c r="F414" s="19">
        <v>0.4</v>
      </c>
      <c r="G414" s="19"/>
    </row>
    <row r="415" s="1" customFormat="1" customHeight="1" spans="1:7">
      <c r="A415" s="18">
        <v>373</v>
      </c>
      <c r="B415" s="18">
        <v>245</v>
      </c>
      <c r="C415" s="18" t="s">
        <v>292</v>
      </c>
      <c r="D415" s="18">
        <v>330</v>
      </c>
      <c r="E415" s="18">
        <v>330</v>
      </c>
      <c r="F415" s="19">
        <v>3.8</v>
      </c>
      <c r="G415" s="19"/>
    </row>
    <row r="416" s="1" customFormat="1" customHeight="1" spans="1:7">
      <c r="A416" s="18">
        <v>374</v>
      </c>
      <c r="B416" s="18">
        <v>246</v>
      </c>
      <c r="C416" s="18" t="s">
        <v>293</v>
      </c>
      <c r="D416" s="18">
        <v>100</v>
      </c>
      <c r="E416" s="18">
        <v>100</v>
      </c>
      <c r="F416" s="19">
        <v>1.5</v>
      </c>
      <c r="G416" s="19"/>
    </row>
    <row r="417" s="1" customFormat="1" customHeight="1" spans="1:7">
      <c r="A417" s="18">
        <v>375</v>
      </c>
      <c r="B417" s="18">
        <v>247</v>
      </c>
      <c r="C417" s="18" t="s">
        <v>294</v>
      </c>
      <c r="D417" s="18">
        <v>55</v>
      </c>
      <c r="E417" s="18">
        <v>55</v>
      </c>
      <c r="F417" s="19">
        <v>0.8</v>
      </c>
      <c r="G417" s="19"/>
    </row>
    <row r="418" s="1" customFormat="1" customHeight="1" spans="1:7">
      <c r="A418" s="18">
        <v>376</v>
      </c>
      <c r="B418" s="18">
        <v>248</v>
      </c>
      <c r="C418" s="18" t="s">
        <v>295</v>
      </c>
      <c r="D418" s="18">
        <v>365</v>
      </c>
      <c r="E418" s="18">
        <v>100</v>
      </c>
      <c r="F418" s="19">
        <v>1.5</v>
      </c>
      <c r="G418" s="19"/>
    </row>
    <row r="419" s="1" customFormat="1" customHeight="1" spans="1:7">
      <c r="A419" s="18">
        <v>377</v>
      </c>
      <c r="B419" s="18"/>
      <c r="C419" s="18"/>
      <c r="D419" s="18"/>
      <c r="E419" s="18">
        <v>80</v>
      </c>
      <c r="F419" s="19">
        <v>1.2</v>
      </c>
      <c r="G419" s="19"/>
    </row>
    <row r="420" s="1" customFormat="1" customHeight="1" spans="1:7">
      <c r="A420" s="18">
        <v>378</v>
      </c>
      <c r="B420" s="18"/>
      <c r="C420" s="18"/>
      <c r="D420" s="18"/>
      <c r="E420" s="18">
        <v>90</v>
      </c>
      <c r="F420" s="19">
        <v>1.4</v>
      </c>
      <c r="G420" s="19"/>
    </row>
    <row r="421" s="1" customFormat="1" customHeight="1" spans="1:7">
      <c r="A421" s="18">
        <v>379</v>
      </c>
      <c r="B421" s="18"/>
      <c r="C421" s="18"/>
      <c r="D421" s="18"/>
      <c r="E421" s="18">
        <v>95</v>
      </c>
      <c r="F421" s="19">
        <v>1.4</v>
      </c>
      <c r="G421" s="19"/>
    </row>
    <row r="422" s="1" customFormat="1" customHeight="1" spans="1:7">
      <c r="A422" s="18">
        <v>380</v>
      </c>
      <c r="B422" s="18">
        <v>249</v>
      </c>
      <c r="C422" s="18" t="s">
        <v>296</v>
      </c>
      <c r="D422" s="18">
        <v>35</v>
      </c>
      <c r="E422" s="18">
        <v>30</v>
      </c>
      <c r="F422" s="19">
        <v>0.5</v>
      </c>
      <c r="G422" s="19"/>
    </row>
    <row r="423" s="1" customFormat="1" customHeight="1" spans="1:7">
      <c r="A423" s="18">
        <v>381</v>
      </c>
      <c r="B423" s="18"/>
      <c r="C423" s="18"/>
      <c r="D423" s="18"/>
      <c r="E423" s="18">
        <v>5</v>
      </c>
      <c r="F423" s="19">
        <v>0.1</v>
      </c>
      <c r="G423" s="19"/>
    </row>
    <row r="424" s="1" customFormat="1" customHeight="1" spans="1:7">
      <c r="A424" s="18">
        <v>382</v>
      </c>
      <c r="B424" s="18">
        <v>250</v>
      </c>
      <c r="C424" s="18" t="s">
        <v>297</v>
      </c>
      <c r="D424" s="38">
        <v>200</v>
      </c>
      <c r="E424" s="38">
        <v>200</v>
      </c>
      <c r="F424" s="19">
        <v>3</v>
      </c>
      <c r="G424" s="19"/>
    </row>
    <row r="425" s="1" customFormat="1" customHeight="1" spans="1:7">
      <c r="A425" s="18">
        <v>383</v>
      </c>
      <c r="B425" s="18">
        <v>251</v>
      </c>
      <c r="C425" s="18" t="s">
        <v>298</v>
      </c>
      <c r="D425" s="38">
        <v>5</v>
      </c>
      <c r="E425" s="38">
        <v>5</v>
      </c>
      <c r="F425" s="19">
        <v>0.1</v>
      </c>
      <c r="G425" s="19"/>
    </row>
    <row r="426" s="1" customFormat="1" customHeight="1" spans="1:7">
      <c r="A426" s="18">
        <v>384</v>
      </c>
      <c r="B426" s="18">
        <v>252</v>
      </c>
      <c r="C426" s="18" t="s">
        <v>299</v>
      </c>
      <c r="D426" s="18">
        <v>50</v>
      </c>
      <c r="E426" s="18">
        <v>50</v>
      </c>
      <c r="F426" s="19">
        <v>0.8</v>
      </c>
      <c r="G426" s="19"/>
    </row>
    <row r="427" s="1" customFormat="1" customHeight="1" spans="1:7">
      <c r="A427" s="18">
        <v>385</v>
      </c>
      <c r="B427" s="18">
        <v>253</v>
      </c>
      <c r="C427" s="18" t="s">
        <v>300</v>
      </c>
      <c r="D427" s="18">
        <v>490</v>
      </c>
      <c r="E427" s="18">
        <v>490</v>
      </c>
      <c r="F427" s="19">
        <v>7.5</v>
      </c>
      <c r="G427" s="19"/>
    </row>
    <row r="428" s="1" customFormat="1" customHeight="1" spans="1:7">
      <c r="A428" s="18" t="s">
        <v>301</v>
      </c>
      <c r="B428" s="18"/>
      <c r="C428" s="18"/>
      <c r="D428" s="18">
        <f>SUM(D429:D449)</f>
        <v>5577</v>
      </c>
      <c r="E428" s="18">
        <f>SUM(E429:E449)</f>
        <v>5577</v>
      </c>
      <c r="F428" s="19">
        <f>SUM(F429:F449)</f>
        <v>54.1</v>
      </c>
      <c r="G428" s="20">
        <v>55</v>
      </c>
    </row>
    <row r="429" s="1" customFormat="1" customHeight="1" spans="1:7">
      <c r="A429" s="18">
        <v>386</v>
      </c>
      <c r="B429" s="18">
        <v>254</v>
      </c>
      <c r="C429" s="18" t="s">
        <v>302</v>
      </c>
      <c r="D429" s="18">
        <v>35</v>
      </c>
      <c r="E429" s="18">
        <v>35</v>
      </c>
      <c r="F429" s="19">
        <v>0.5</v>
      </c>
      <c r="G429" s="19"/>
    </row>
    <row r="430" s="1" customFormat="1" customHeight="1" spans="1:7">
      <c r="A430" s="18">
        <v>387</v>
      </c>
      <c r="B430" s="18">
        <v>255</v>
      </c>
      <c r="C430" s="18" t="s">
        <v>303</v>
      </c>
      <c r="D430" s="18">
        <v>200</v>
      </c>
      <c r="E430" s="18">
        <v>200</v>
      </c>
      <c r="F430" s="19">
        <v>1.6</v>
      </c>
      <c r="G430" s="19"/>
    </row>
    <row r="431" s="1" customFormat="1" customHeight="1" spans="1:7">
      <c r="A431" s="18">
        <v>388</v>
      </c>
      <c r="B431" s="18"/>
      <c r="C431" s="18"/>
      <c r="D431" s="18">
        <v>200</v>
      </c>
      <c r="E431" s="18">
        <v>200</v>
      </c>
      <c r="F431" s="19">
        <v>1.3</v>
      </c>
      <c r="G431" s="19"/>
    </row>
    <row r="432" s="1" customFormat="1" customHeight="1" spans="1:7">
      <c r="A432" s="18">
        <v>389</v>
      </c>
      <c r="B432" s="18">
        <v>256</v>
      </c>
      <c r="C432" s="18" t="s">
        <v>304</v>
      </c>
      <c r="D432" s="18">
        <v>200</v>
      </c>
      <c r="E432" s="18">
        <v>200</v>
      </c>
      <c r="F432" s="19">
        <v>2</v>
      </c>
      <c r="G432" s="19"/>
    </row>
    <row r="433" s="1" customFormat="1" customHeight="1" spans="1:7">
      <c r="A433" s="18">
        <v>390</v>
      </c>
      <c r="B433" s="18">
        <v>257</v>
      </c>
      <c r="C433" s="18" t="s">
        <v>305</v>
      </c>
      <c r="D433" s="18">
        <v>200</v>
      </c>
      <c r="E433" s="18">
        <v>200</v>
      </c>
      <c r="F433" s="19">
        <v>2</v>
      </c>
      <c r="G433" s="19"/>
    </row>
    <row r="434" s="1" customFormat="1" customHeight="1" spans="1:7">
      <c r="A434" s="18">
        <v>391</v>
      </c>
      <c r="B434" s="18">
        <v>258</v>
      </c>
      <c r="C434" s="18" t="s">
        <v>306</v>
      </c>
      <c r="D434" s="18">
        <v>50</v>
      </c>
      <c r="E434" s="18">
        <v>50</v>
      </c>
      <c r="F434" s="19">
        <v>0.8</v>
      </c>
      <c r="G434" s="19"/>
    </row>
    <row r="435" s="1" customFormat="1" customHeight="1" spans="1:7">
      <c r="A435" s="18">
        <v>392</v>
      </c>
      <c r="B435" s="18"/>
      <c r="C435" s="18"/>
      <c r="D435" s="18">
        <v>98</v>
      </c>
      <c r="E435" s="18">
        <v>98</v>
      </c>
      <c r="F435" s="19">
        <v>0</v>
      </c>
      <c r="G435" s="19"/>
    </row>
    <row r="436" s="1" customFormat="1" customHeight="1" spans="1:7">
      <c r="A436" s="18">
        <v>393</v>
      </c>
      <c r="B436" s="18">
        <v>259</v>
      </c>
      <c r="C436" s="18" t="s">
        <v>307</v>
      </c>
      <c r="D436" s="18">
        <v>800</v>
      </c>
      <c r="E436" s="18">
        <v>800</v>
      </c>
      <c r="F436" s="19">
        <v>2.4</v>
      </c>
      <c r="G436" s="19"/>
    </row>
    <row r="437" s="1" customFormat="1" customHeight="1" spans="1:7">
      <c r="A437" s="18">
        <v>394</v>
      </c>
      <c r="B437" s="18"/>
      <c r="C437" s="18"/>
      <c r="D437" s="18">
        <v>68</v>
      </c>
      <c r="E437" s="18">
        <v>68</v>
      </c>
      <c r="F437" s="19">
        <v>0.4</v>
      </c>
      <c r="G437" s="19"/>
    </row>
    <row r="438" s="1" customFormat="1" customHeight="1" spans="1:7">
      <c r="A438" s="18">
        <v>395</v>
      </c>
      <c r="B438" s="18"/>
      <c r="C438" s="18"/>
      <c r="D438" s="18">
        <v>970</v>
      </c>
      <c r="E438" s="18">
        <v>970</v>
      </c>
      <c r="F438" s="19">
        <v>14.8</v>
      </c>
      <c r="G438" s="19"/>
    </row>
    <row r="439" s="1" customFormat="1" customHeight="1" spans="1:7">
      <c r="A439" s="18">
        <v>396</v>
      </c>
      <c r="B439" s="18">
        <v>260</v>
      </c>
      <c r="C439" s="18" t="s">
        <v>308</v>
      </c>
      <c r="D439" s="18">
        <v>200</v>
      </c>
      <c r="E439" s="18">
        <v>200</v>
      </c>
      <c r="F439" s="19">
        <v>2</v>
      </c>
      <c r="G439" s="19"/>
    </row>
    <row r="440" s="1" customFormat="1" customHeight="1" spans="1:7">
      <c r="A440" s="18">
        <v>397</v>
      </c>
      <c r="B440" s="18">
        <v>261</v>
      </c>
      <c r="C440" s="18" t="s">
        <v>309</v>
      </c>
      <c r="D440" s="18">
        <v>300</v>
      </c>
      <c r="E440" s="18">
        <v>300</v>
      </c>
      <c r="F440" s="19">
        <v>4.2</v>
      </c>
      <c r="G440" s="19"/>
    </row>
    <row r="441" s="1" customFormat="1" customHeight="1" spans="1:7">
      <c r="A441" s="18">
        <v>398</v>
      </c>
      <c r="B441" s="18"/>
      <c r="C441" s="18"/>
      <c r="D441" s="18">
        <v>300</v>
      </c>
      <c r="E441" s="18">
        <v>300</v>
      </c>
      <c r="F441" s="19">
        <v>0.4</v>
      </c>
      <c r="G441" s="19"/>
    </row>
    <row r="442" s="1" customFormat="1" customHeight="1" spans="1:7">
      <c r="A442" s="18">
        <v>399</v>
      </c>
      <c r="B442" s="18">
        <v>262</v>
      </c>
      <c r="C442" s="18" t="s">
        <v>310</v>
      </c>
      <c r="D442" s="18">
        <v>300</v>
      </c>
      <c r="E442" s="18">
        <v>300</v>
      </c>
      <c r="F442" s="19">
        <v>4.6</v>
      </c>
      <c r="G442" s="19"/>
    </row>
    <row r="443" s="1" customFormat="1" customHeight="1" spans="1:7">
      <c r="A443" s="18">
        <v>400</v>
      </c>
      <c r="B443" s="18"/>
      <c r="C443" s="18"/>
      <c r="D443" s="18">
        <v>480</v>
      </c>
      <c r="E443" s="18">
        <v>480</v>
      </c>
      <c r="F443" s="19">
        <v>3.5</v>
      </c>
      <c r="G443" s="19"/>
    </row>
    <row r="444" s="1" customFormat="1" customHeight="1" spans="1:7">
      <c r="A444" s="18">
        <v>401</v>
      </c>
      <c r="B444" s="18">
        <v>263</v>
      </c>
      <c r="C444" s="18" t="s">
        <v>311</v>
      </c>
      <c r="D444" s="18">
        <v>256</v>
      </c>
      <c r="E444" s="18">
        <v>256</v>
      </c>
      <c r="F444" s="19">
        <v>3.9</v>
      </c>
      <c r="G444" s="19"/>
    </row>
    <row r="445" s="1" customFormat="1" customHeight="1" spans="1:7">
      <c r="A445" s="18">
        <v>402</v>
      </c>
      <c r="B445" s="18">
        <v>264</v>
      </c>
      <c r="C445" s="18" t="s">
        <v>312</v>
      </c>
      <c r="D445" s="18">
        <v>160</v>
      </c>
      <c r="E445" s="18">
        <v>160</v>
      </c>
      <c r="F445" s="19">
        <v>2.4</v>
      </c>
      <c r="G445" s="19"/>
    </row>
    <row r="446" s="1" customFormat="1" customHeight="1" spans="1:7">
      <c r="A446" s="18">
        <v>403</v>
      </c>
      <c r="B446" s="18">
        <v>265</v>
      </c>
      <c r="C446" s="18" t="s">
        <v>313</v>
      </c>
      <c r="D446" s="18">
        <v>150</v>
      </c>
      <c r="E446" s="18">
        <v>150</v>
      </c>
      <c r="F446" s="19">
        <v>2.3</v>
      </c>
      <c r="G446" s="19"/>
    </row>
    <row r="447" s="1" customFormat="1" customHeight="1" spans="1:7">
      <c r="A447" s="18">
        <v>404</v>
      </c>
      <c r="B447" s="18">
        <v>266</v>
      </c>
      <c r="C447" s="18" t="s">
        <v>314</v>
      </c>
      <c r="D447" s="18">
        <v>280</v>
      </c>
      <c r="E447" s="18">
        <v>280</v>
      </c>
      <c r="F447" s="19">
        <v>0.4</v>
      </c>
      <c r="G447" s="19"/>
    </row>
    <row r="448" s="1" customFormat="1" customHeight="1" spans="1:7">
      <c r="A448" s="18">
        <v>405</v>
      </c>
      <c r="B448" s="18"/>
      <c r="C448" s="18"/>
      <c r="D448" s="18">
        <v>280</v>
      </c>
      <c r="E448" s="18">
        <v>280</v>
      </c>
      <c r="F448" s="19">
        <v>3.8</v>
      </c>
      <c r="G448" s="19"/>
    </row>
    <row r="449" s="1" customFormat="1" customHeight="1" spans="1:7">
      <c r="A449" s="18">
        <v>406</v>
      </c>
      <c r="B449" s="18">
        <v>267</v>
      </c>
      <c r="C449" s="18" t="s">
        <v>315</v>
      </c>
      <c r="D449" s="18">
        <v>50</v>
      </c>
      <c r="E449" s="18">
        <v>50</v>
      </c>
      <c r="F449" s="19">
        <v>0.8</v>
      </c>
      <c r="G449" s="19"/>
    </row>
    <row r="450" s="1" customFormat="1" customHeight="1" spans="1:7">
      <c r="A450" s="18" t="s">
        <v>316</v>
      </c>
      <c r="B450" s="18"/>
      <c r="C450" s="18"/>
      <c r="D450" s="18">
        <f>SUM(D451:D461)</f>
        <v>691.23</v>
      </c>
      <c r="E450" s="18">
        <f>SUM(E451:E461)</f>
        <v>691.23</v>
      </c>
      <c r="F450" s="19">
        <f>SUM(F451:F461)</f>
        <v>7</v>
      </c>
      <c r="G450" s="20">
        <v>7</v>
      </c>
    </row>
    <row r="451" s="1" customFormat="1" customHeight="1" spans="1:7">
      <c r="A451" s="18">
        <v>407</v>
      </c>
      <c r="B451" s="18">
        <v>268</v>
      </c>
      <c r="C451" s="18" t="s">
        <v>317</v>
      </c>
      <c r="D451" s="18">
        <v>30</v>
      </c>
      <c r="E451" s="18">
        <v>30</v>
      </c>
      <c r="F451" s="19">
        <v>0.3</v>
      </c>
      <c r="G451" s="19"/>
    </row>
    <row r="452" s="1" customFormat="1" customHeight="1" spans="1:7">
      <c r="A452" s="18">
        <v>408</v>
      </c>
      <c r="B452" s="18">
        <v>269</v>
      </c>
      <c r="C452" s="18" t="s">
        <v>318</v>
      </c>
      <c r="D452" s="18">
        <v>30</v>
      </c>
      <c r="E452" s="18">
        <v>30</v>
      </c>
      <c r="F452" s="19">
        <v>0.5</v>
      </c>
      <c r="G452" s="19"/>
    </row>
    <row r="453" s="1" customFormat="1" customHeight="1" spans="1:7">
      <c r="A453" s="18">
        <v>409</v>
      </c>
      <c r="B453" s="18">
        <v>270</v>
      </c>
      <c r="C453" s="18" t="s">
        <v>319</v>
      </c>
      <c r="D453" s="18">
        <v>36.23</v>
      </c>
      <c r="E453" s="18">
        <v>36.23</v>
      </c>
      <c r="F453" s="19">
        <v>0.5</v>
      </c>
      <c r="G453" s="19"/>
    </row>
    <row r="454" s="1" customFormat="1" customHeight="1" spans="1:7">
      <c r="A454" s="18">
        <v>410</v>
      </c>
      <c r="B454" s="18">
        <v>271</v>
      </c>
      <c r="C454" s="18" t="s">
        <v>320</v>
      </c>
      <c r="D454" s="18">
        <v>200</v>
      </c>
      <c r="E454" s="18">
        <v>200</v>
      </c>
      <c r="F454" s="19">
        <v>1.8</v>
      </c>
      <c r="G454" s="19"/>
    </row>
    <row r="455" s="1" customFormat="1" customHeight="1" spans="1:7">
      <c r="A455" s="18">
        <v>411</v>
      </c>
      <c r="B455" s="18">
        <v>272</v>
      </c>
      <c r="C455" s="18" t="s">
        <v>321</v>
      </c>
      <c r="D455" s="18">
        <v>30</v>
      </c>
      <c r="E455" s="18">
        <v>30</v>
      </c>
      <c r="F455" s="19">
        <v>0.3</v>
      </c>
      <c r="G455" s="19"/>
    </row>
    <row r="456" s="1" customFormat="1" customHeight="1" spans="1:7">
      <c r="A456" s="18">
        <v>412</v>
      </c>
      <c r="B456" s="18">
        <v>273</v>
      </c>
      <c r="C456" s="18" t="s">
        <v>322</v>
      </c>
      <c r="D456" s="18">
        <v>80</v>
      </c>
      <c r="E456" s="18">
        <v>50</v>
      </c>
      <c r="F456" s="19">
        <v>0.5</v>
      </c>
      <c r="G456" s="19"/>
    </row>
    <row r="457" s="1" customFormat="1" customHeight="1" spans="1:7">
      <c r="A457" s="18">
        <v>413</v>
      </c>
      <c r="B457" s="18"/>
      <c r="C457" s="18"/>
      <c r="D457" s="18"/>
      <c r="E457" s="18">
        <v>30</v>
      </c>
      <c r="F457" s="19">
        <v>0.5</v>
      </c>
      <c r="G457" s="19"/>
    </row>
    <row r="458" s="1" customFormat="1" customHeight="1" spans="1:7">
      <c r="A458" s="18">
        <v>414</v>
      </c>
      <c r="B458" s="18">
        <v>274</v>
      </c>
      <c r="C458" s="18" t="s">
        <v>323</v>
      </c>
      <c r="D458" s="18">
        <v>285</v>
      </c>
      <c r="E458" s="18">
        <v>100</v>
      </c>
      <c r="F458" s="19">
        <v>0.9</v>
      </c>
      <c r="G458" s="19"/>
    </row>
    <row r="459" s="1" customFormat="1" customHeight="1" spans="1:7">
      <c r="A459" s="18">
        <v>415</v>
      </c>
      <c r="B459" s="18"/>
      <c r="C459" s="18"/>
      <c r="D459" s="18"/>
      <c r="E459" s="18">
        <v>100</v>
      </c>
      <c r="F459" s="19">
        <v>0.5</v>
      </c>
      <c r="G459" s="19"/>
    </row>
    <row r="460" s="1" customFormat="1" customHeight="1" spans="1:7">
      <c r="A460" s="18">
        <v>416</v>
      </c>
      <c r="B460" s="18"/>
      <c r="C460" s="18"/>
      <c r="D460" s="18"/>
      <c r="E460" s="18">
        <v>51</v>
      </c>
      <c r="F460" s="19">
        <v>0.8</v>
      </c>
      <c r="G460" s="19"/>
    </row>
    <row r="461" s="1" customFormat="1" customHeight="1" spans="1:7">
      <c r="A461" s="18">
        <v>417</v>
      </c>
      <c r="B461" s="18"/>
      <c r="C461" s="18"/>
      <c r="D461" s="18"/>
      <c r="E461" s="18">
        <v>34</v>
      </c>
      <c r="F461" s="19">
        <v>0.4</v>
      </c>
      <c r="G461" s="19"/>
    </row>
    <row r="462" s="1" customFormat="1" customHeight="1" spans="1:7">
      <c r="A462" s="18" t="s">
        <v>324</v>
      </c>
      <c r="B462" s="18"/>
      <c r="C462" s="18"/>
      <c r="D462" s="18">
        <f>SUM(D463:D467)</f>
        <v>233</v>
      </c>
      <c r="E462" s="18">
        <f>SUM(E463:E467)</f>
        <v>233</v>
      </c>
      <c r="F462" s="19">
        <f>SUM(F463:F467)</f>
        <v>3</v>
      </c>
      <c r="G462" s="20">
        <v>3</v>
      </c>
    </row>
    <row r="463" s="1" customFormat="1" customHeight="1" spans="1:7">
      <c r="A463" s="18">
        <v>418</v>
      </c>
      <c r="B463" s="18">
        <v>275</v>
      </c>
      <c r="C463" s="18" t="s">
        <v>325</v>
      </c>
      <c r="D463" s="18">
        <v>50</v>
      </c>
      <c r="E463" s="18">
        <v>50</v>
      </c>
      <c r="F463" s="19">
        <v>0.8</v>
      </c>
      <c r="G463" s="19"/>
    </row>
    <row r="464" s="1" customFormat="1" customHeight="1" spans="1:7">
      <c r="A464" s="18">
        <v>419</v>
      </c>
      <c r="B464" s="18">
        <v>276</v>
      </c>
      <c r="C464" s="18" t="s">
        <v>326</v>
      </c>
      <c r="D464" s="18">
        <v>15</v>
      </c>
      <c r="E464" s="18">
        <v>15</v>
      </c>
      <c r="F464" s="19">
        <v>0.2</v>
      </c>
      <c r="G464" s="19"/>
    </row>
    <row r="465" s="1" customFormat="1" customHeight="1" spans="1:7">
      <c r="A465" s="18">
        <v>420</v>
      </c>
      <c r="B465" s="18">
        <v>277</v>
      </c>
      <c r="C465" s="18" t="s">
        <v>327</v>
      </c>
      <c r="D465" s="18">
        <v>48</v>
      </c>
      <c r="E465" s="18">
        <v>48</v>
      </c>
      <c r="F465" s="19">
        <v>0.7</v>
      </c>
      <c r="G465" s="19"/>
    </row>
    <row r="466" s="1" customFormat="1" customHeight="1" spans="1:7">
      <c r="A466" s="18">
        <v>421</v>
      </c>
      <c r="B466" s="18">
        <v>278</v>
      </c>
      <c r="C466" s="18" t="s">
        <v>328</v>
      </c>
      <c r="D466" s="18">
        <v>20</v>
      </c>
      <c r="E466" s="18">
        <v>20</v>
      </c>
      <c r="F466" s="19">
        <v>0.1</v>
      </c>
      <c r="G466" s="19"/>
    </row>
    <row r="467" s="1" customFormat="1" customHeight="1" spans="1:7">
      <c r="A467" s="18">
        <v>422</v>
      </c>
      <c r="B467" s="18">
        <v>279</v>
      </c>
      <c r="C467" s="18" t="s">
        <v>329</v>
      </c>
      <c r="D467" s="18">
        <v>100</v>
      </c>
      <c r="E467" s="18">
        <v>100</v>
      </c>
      <c r="F467" s="19">
        <v>1.2</v>
      </c>
      <c r="G467" s="19"/>
    </row>
    <row r="468" s="1" customFormat="1" customHeight="1" spans="1:7">
      <c r="A468" s="18" t="s">
        <v>330</v>
      </c>
      <c r="B468" s="18"/>
      <c r="C468" s="18"/>
      <c r="D468" s="18">
        <f>SUM(D469:D474)</f>
        <v>710</v>
      </c>
      <c r="E468" s="18">
        <f>SUM(E469:E474)</f>
        <v>710</v>
      </c>
      <c r="F468" s="19">
        <f>SUM(F469:F474)</f>
        <v>7.8</v>
      </c>
      <c r="G468" s="20">
        <v>8</v>
      </c>
    </row>
    <row r="469" s="1" customFormat="1" customHeight="1" spans="1:7">
      <c r="A469" s="18">
        <v>423</v>
      </c>
      <c r="B469" s="18">
        <v>280</v>
      </c>
      <c r="C469" s="18" t="s">
        <v>331</v>
      </c>
      <c r="D469" s="18">
        <v>300</v>
      </c>
      <c r="E469" s="18">
        <v>300</v>
      </c>
      <c r="F469" s="19">
        <v>4.6</v>
      </c>
      <c r="G469" s="19"/>
    </row>
    <row r="470" s="1" customFormat="1" customHeight="1" spans="1:7">
      <c r="A470" s="18">
        <v>424</v>
      </c>
      <c r="B470" s="21">
        <v>281</v>
      </c>
      <c r="C470" s="21" t="s">
        <v>332</v>
      </c>
      <c r="D470" s="21">
        <v>170</v>
      </c>
      <c r="E470" s="18">
        <v>85</v>
      </c>
      <c r="F470" s="19">
        <v>0.4</v>
      </c>
      <c r="G470" s="19"/>
    </row>
    <row r="471" s="1" customFormat="1" customHeight="1" spans="1:7">
      <c r="A471" s="18">
        <v>425</v>
      </c>
      <c r="B471" s="22"/>
      <c r="C471" s="22"/>
      <c r="D471" s="22"/>
      <c r="E471" s="18">
        <v>85</v>
      </c>
      <c r="F471" s="19">
        <v>0.9</v>
      </c>
      <c r="G471" s="19"/>
    </row>
    <row r="472" s="1" customFormat="1" customHeight="1" spans="1:7">
      <c r="A472" s="18">
        <v>426</v>
      </c>
      <c r="B472" s="21">
        <v>282</v>
      </c>
      <c r="C472" s="21" t="s">
        <v>333</v>
      </c>
      <c r="D472" s="21">
        <v>200</v>
      </c>
      <c r="E472" s="18">
        <v>100</v>
      </c>
      <c r="F472" s="19">
        <v>0.6</v>
      </c>
      <c r="G472" s="19"/>
    </row>
    <row r="473" s="1" customFormat="1" customHeight="1" spans="1:7">
      <c r="A473" s="18">
        <v>427</v>
      </c>
      <c r="B473" s="22"/>
      <c r="C473" s="22"/>
      <c r="D473" s="22"/>
      <c r="E473" s="18">
        <v>100</v>
      </c>
      <c r="F473" s="19">
        <v>0.8</v>
      </c>
      <c r="G473" s="19"/>
    </row>
    <row r="474" s="1" customFormat="1" customHeight="1" spans="1:7">
      <c r="A474" s="18">
        <v>428</v>
      </c>
      <c r="B474" s="18">
        <v>283</v>
      </c>
      <c r="C474" s="18" t="s">
        <v>334</v>
      </c>
      <c r="D474" s="18">
        <v>40</v>
      </c>
      <c r="E474" s="18">
        <v>40</v>
      </c>
      <c r="F474" s="19">
        <v>0.5</v>
      </c>
      <c r="G474" s="19"/>
    </row>
    <row r="475" s="1" customFormat="1" customHeight="1" spans="1:7">
      <c r="A475" s="18" t="s">
        <v>335</v>
      </c>
      <c r="B475" s="18"/>
      <c r="C475" s="18"/>
      <c r="D475" s="18">
        <f>SUM(D476:D477)</f>
        <v>495</v>
      </c>
      <c r="E475" s="18">
        <f>SUM(E476:E477)</f>
        <v>495</v>
      </c>
      <c r="F475" s="19">
        <f>SUM(F476:F477)</f>
        <v>4.7</v>
      </c>
      <c r="G475" s="20">
        <v>5</v>
      </c>
    </row>
    <row r="476" s="1" customFormat="1" customHeight="1" spans="1:7">
      <c r="A476" s="18">
        <v>429</v>
      </c>
      <c r="B476" s="18">
        <v>284</v>
      </c>
      <c r="C476" s="18" t="s">
        <v>336</v>
      </c>
      <c r="D476" s="18">
        <v>495</v>
      </c>
      <c r="E476" s="18">
        <v>100</v>
      </c>
      <c r="F476" s="19">
        <v>1.5</v>
      </c>
      <c r="G476" s="19"/>
    </row>
    <row r="477" s="1" customFormat="1" customHeight="1" spans="1:7">
      <c r="A477" s="18">
        <v>430</v>
      </c>
      <c r="B477" s="18"/>
      <c r="C477" s="18"/>
      <c r="D477" s="18"/>
      <c r="E477" s="18">
        <v>395</v>
      </c>
      <c r="F477" s="19">
        <v>3.2</v>
      </c>
      <c r="G477" s="19"/>
    </row>
    <row r="478" s="1" customFormat="1" customHeight="1" spans="1:7">
      <c r="A478" s="18" t="s">
        <v>337</v>
      </c>
      <c r="B478" s="18"/>
      <c r="C478" s="18"/>
      <c r="D478" s="18">
        <f>D479+D483+D493</f>
        <v>1386.8</v>
      </c>
      <c r="E478" s="18">
        <f>E479+E483+E493</f>
        <v>1386.8</v>
      </c>
      <c r="F478" s="19">
        <f>F479+F483+F493</f>
        <v>18.8</v>
      </c>
      <c r="G478" s="20">
        <f>G479+G483+G493</f>
        <v>20</v>
      </c>
    </row>
    <row r="479" s="1" customFormat="1" customHeight="1" spans="1:7">
      <c r="A479" s="18" t="s">
        <v>338</v>
      </c>
      <c r="B479" s="18"/>
      <c r="C479" s="18"/>
      <c r="D479" s="18">
        <f>SUM(D480:D482)</f>
        <v>800</v>
      </c>
      <c r="E479" s="18">
        <f>SUM(E480:E482)</f>
        <v>800</v>
      </c>
      <c r="F479" s="19">
        <f>SUM(F480:F482)</f>
        <v>11.4</v>
      </c>
      <c r="G479" s="20">
        <v>12</v>
      </c>
    </row>
    <row r="480" s="3" customFormat="1" customHeight="1" spans="1:7">
      <c r="A480" s="18">
        <v>431</v>
      </c>
      <c r="B480" s="18">
        <v>285</v>
      </c>
      <c r="C480" s="18" t="s">
        <v>339</v>
      </c>
      <c r="D480" s="18">
        <v>400</v>
      </c>
      <c r="E480" s="18">
        <v>400</v>
      </c>
      <c r="F480" s="19">
        <v>5.5</v>
      </c>
      <c r="G480" s="19"/>
    </row>
    <row r="481" s="3" customFormat="1" customHeight="1" spans="1:7">
      <c r="A481" s="18">
        <v>432</v>
      </c>
      <c r="B481" s="18">
        <v>286</v>
      </c>
      <c r="C481" s="18" t="s">
        <v>340</v>
      </c>
      <c r="D481" s="18">
        <v>200</v>
      </c>
      <c r="E481" s="18">
        <v>200</v>
      </c>
      <c r="F481" s="19">
        <v>3</v>
      </c>
      <c r="G481" s="19"/>
    </row>
    <row r="482" s="3" customFormat="1" customHeight="1" spans="1:7">
      <c r="A482" s="18">
        <v>433</v>
      </c>
      <c r="B482" s="18">
        <v>287</v>
      </c>
      <c r="C482" s="18" t="s">
        <v>341</v>
      </c>
      <c r="D482" s="18">
        <v>200</v>
      </c>
      <c r="E482" s="18">
        <v>200</v>
      </c>
      <c r="F482" s="19">
        <v>2.9</v>
      </c>
      <c r="G482" s="19"/>
    </row>
    <row r="483" s="3" customFormat="1" customHeight="1" spans="1:7">
      <c r="A483" s="18" t="s">
        <v>342</v>
      </c>
      <c r="B483" s="18"/>
      <c r="C483" s="18"/>
      <c r="D483" s="18">
        <f>SUM(D484:D492)</f>
        <v>486.8</v>
      </c>
      <c r="E483" s="18">
        <f>SUM(E484:E492)</f>
        <v>486.8</v>
      </c>
      <c r="F483" s="19">
        <f>SUM(F484:F492)</f>
        <v>5.9</v>
      </c>
      <c r="G483" s="20">
        <v>6</v>
      </c>
    </row>
    <row r="484" s="3" customFormat="1" customHeight="1" spans="1:7">
      <c r="A484" s="18">
        <v>434</v>
      </c>
      <c r="B484" s="18">
        <v>288</v>
      </c>
      <c r="C484" s="18" t="s">
        <v>343</v>
      </c>
      <c r="D484" s="18">
        <v>30</v>
      </c>
      <c r="E484" s="18">
        <v>30</v>
      </c>
      <c r="F484" s="19">
        <v>0.5</v>
      </c>
      <c r="G484" s="19"/>
    </row>
    <row r="485" s="3" customFormat="1" customHeight="1" spans="1:7">
      <c r="A485" s="18">
        <v>435</v>
      </c>
      <c r="B485" s="18">
        <v>289</v>
      </c>
      <c r="C485" s="18" t="s">
        <v>344</v>
      </c>
      <c r="D485" s="18">
        <v>79.8</v>
      </c>
      <c r="E485" s="18">
        <v>50</v>
      </c>
      <c r="F485" s="19">
        <v>0.8</v>
      </c>
      <c r="G485" s="19"/>
    </row>
    <row r="486" s="3" customFormat="1" customHeight="1" spans="1:7">
      <c r="A486" s="18">
        <v>436</v>
      </c>
      <c r="B486" s="18"/>
      <c r="C486" s="18"/>
      <c r="D486" s="18"/>
      <c r="E486" s="18">
        <v>29.8</v>
      </c>
      <c r="F486" s="19">
        <v>0.5</v>
      </c>
      <c r="G486" s="19"/>
    </row>
    <row r="487" s="3" customFormat="1" customHeight="1" spans="1:7">
      <c r="A487" s="18">
        <v>437</v>
      </c>
      <c r="B487" s="18">
        <v>290</v>
      </c>
      <c r="C487" s="18" t="s">
        <v>345</v>
      </c>
      <c r="D487" s="18">
        <v>90</v>
      </c>
      <c r="E487" s="18">
        <v>90</v>
      </c>
      <c r="F487" s="19">
        <v>1.4</v>
      </c>
      <c r="G487" s="19"/>
    </row>
    <row r="488" s="3" customFormat="1" customHeight="1" spans="1:7">
      <c r="A488" s="18">
        <v>438</v>
      </c>
      <c r="B488" s="18">
        <v>291</v>
      </c>
      <c r="C488" s="18" t="s">
        <v>346</v>
      </c>
      <c r="D488" s="18">
        <v>52</v>
      </c>
      <c r="E488" s="18">
        <v>52</v>
      </c>
      <c r="F488" s="19">
        <v>0.8</v>
      </c>
      <c r="G488" s="19"/>
    </row>
    <row r="489" s="3" customFormat="1" customHeight="1" spans="1:7">
      <c r="A489" s="18">
        <v>439</v>
      </c>
      <c r="B489" s="18">
        <v>292</v>
      </c>
      <c r="C489" s="18" t="s">
        <v>347</v>
      </c>
      <c r="D489" s="18">
        <v>25</v>
      </c>
      <c r="E489" s="18">
        <v>25</v>
      </c>
      <c r="F489" s="19">
        <v>0.3</v>
      </c>
      <c r="G489" s="19"/>
    </row>
    <row r="490" s="3" customFormat="1" customHeight="1" spans="1:7">
      <c r="A490" s="18">
        <v>440</v>
      </c>
      <c r="B490" s="18">
        <v>293</v>
      </c>
      <c r="C490" s="18" t="s">
        <v>348</v>
      </c>
      <c r="D490" s="18">
        <v>180</v>
      </c>
      <c r="E490" s="18">
        <v>100</v>
      </c>
      <c r="F490" s="19">
        <v>0.5</v>
      </c>
      <c r="G490" s="19"/>
    </row>
    <row r="491" s="3" customFormat="1" customHeight="1" spans="1:7">
      <c r="A491" s="18">
        <v>441</v>
      </c>
      <c r="B491" s="18"/>
      <c r="C491" s="18"/>
      <c r="D491" s="18"/>
      <c r="E491" s="18">
        <v>80</v>
      </c>
      <c r="F491" s="19">
        <v>0.7</v>
      </c>
      <c r="G491" s="19"/>
    </row>
    <row r="492" s="3" customFormat="1" customHeight="1" spans="1:7">
      <c r="A492" s="18">
        <v>442</v>
      </c>
      <c r="B492" s="18">
        <v>294</v>
      </c>
      <c r="C492" s="18" t="s">
        <v>349</v>
      </c>
      <c r="D492" s="18">
        <v>30</v>
      </c>
      <c r="E492" s="18">
        <v>30</v>
      </c>
      <c r="F492" s="19">
        <v>0.4</v>
      </c>
      <c r="G492" s="19"/>
    </row>
    <row r="493" s="3" customFormat="1" customHeight="1" spans="1:7">
      <c r="A493" s="18" t="s">
        <v>350</v>
      </c>
      <c r="B493" s="18"/>
      <c r="C493" s="18"/>
      <c r="D493" s="18">
        <f>SUM(D494)</f>
        <v>100</v>
      </c>
      <c r="E493" s="18">
        <f>SUM(E494)</f>
        <v>100</v>
      </c>
      <c r="F493" s="19">
        <v>1.5</v>
      </c>
      <c r="G493" s="20">
        <v>2</v>
      </c>
    </row>
    <row r="494" s="3" customFormat="1" customHeight="1" spans="1:7">
      <c r="A494" s="18">
        <v>443</v>
      </c>
      <c r="B494" s="18">
        <v>295</v>
      </c>
      <c r="C494" s="18" t="s">
        <v>351</v>
      </c>
      <c r="D494" s="18">
        <v>100</v>
      </c>
      <c r="E494" s="18">
        <v>100</v>
      </c>
      <c r="F494" s="19">
        <v>1.5</v>
      </c>
      <c r="G494" s="19"/>
    </row>
    <row r="495" s="3" customFormat="1" customHeight="1" spans="1:7">
      <c r="A495" s="18" t="s">
        <v>352</v>
      </c>
      <c r="B495" s="18"/>
      <c r="C495" s="18"/>
      <c r="D495" s="18">
        <f>D496+D502+D504+D508+D563+D591+D608</f>
        <v>14215</v>
      </c>
      <c r="E495" s="18">
        <f>E496+E502+E504+E508+E563+E591+E608</f>
        <v>14215</v>
      </c>
      <c r="F495" s="19">
        <f>F496+F502+F504+F508+F563+F591+F608</f>
        <v>162.9</v>
      </c>
      <c r="G495" s="20">
        <f>G496+G502+G504+G508+G563+G591+G608</f>
        <v>166</v>
      </c>
    </row>
    <row r="496" s="3" customFormat="1" customHeight="1" spans="1:7">
      <c r="A496" s="18" t="s">
        <v>353</v>
      </c>
      <c r="B496" s="18"/>
      <c r="C496" s="18"/>
      <c r="D496" s="18">
        <f>SUM(D497:D501)</f>
        <v>650</v>
      </c>
      <c r="E496" s="18">
        <f>SUM(E497:E501)</f>
        <v>650</v>
      </c>
      <c r="F496" s="19">
        <f>SUM(F497:F501)</f>
        <v>8.3</v>
      </c>
      <c r="G496" s="20">
        <v>9</v>
      </c>
    </row>
    <row r="497" s="3" customFormat="1" customHeight="1" spans="1:7">
      <c r="A497" s="18">
        <v>444</v>
      </c>
      <c r="B497" s="18">
        <v>296</v>
      </c>
      <c r="C497" s="18" t="s">
        <v>354</v>
      </c>
      <c r="D497" s="18">
        <v>200</v>
      </c>
      <c r="E497" s="18">
        <v>100</v>
      </c>
      <c r="F497" s="19">
        <v>1.5</v>
      </c>
      <c r="G497" s="19"/>
    </row>
    <row r="498" s="3" customFormat="1" customHeight="1" spans="1:7">
      <c r="A498" s="18">
        <v>445</v>
      </c>
      <c r="B498" s="18"/>
      <c r="C498" s="18"/>
      <c r="D498" s="18"/>
      <c r="E498" s="18">
        <v>100</v>
      </c>
      <c r="F498" s="19">
        <v>1.5</v>
      </c>
      <c r="G498" s="19"/>
    </row>
    <row r="499" s="3" customFormat="1" customHeight="1" spans="1:7">
      <c r="A499" s="18">
        <v>446</v>
      </c>
      <c r="B499" s="18">
        <v>297</v>
      </c>
      <c r="C499" s="18" t="s">
        <v>355</v>
      </c>
      <c r="D499" s="18">
        <v>100</v>
      </c>
      <c r="E499" s="20">
        <v>100</v>
      </c>
      <c r="F499" s="19">
        <v>1.4</v>
      </c>
      <c r="G499" s="19"/>
    </row>
    <row r="500" s="3" customFormat="1" customHeight="1" spans="1:7">
      <c r="A500" s="18">
        <v>447</v>
      </c>
      <c r="B500" s="18">
        <v>298</v>
      </c>
      <c r="C500" s="18" t="s">
        <v>356</v>
      </c>
      <c r="D500" s="18">
        <v>50</v>
      </c>
      <c r="E500" s="18">
        <v>50</v>
      </c>
      <c r="F500" s="19">
        <v>0.8</v>
      </c>
      <c r="G500" s="19"/>
    </row>
    <row r="501" s="3" customFormat="1" customHeight="1" spans="1:7">
      <c r="A501" s="18">
        <v>448</v>
      </c>
      <c r="B501" s="18">
        <v>299</v>
      </c>
      <c r="C501" s="18" t="s">
        <v>357</v>
      </c>
      <c r="D501" s="18">
        <v>300</v>
      </c>
      <c r="E501" s="18">
        <v>300</v>
      </c>
      <c r="F501" s="19">
        <v>3.1</v>
      </c>
      <c r="G501" s="19"/>
    </row>
    <row r="502" s="3" customFormat="1" customHeight="1" spans="1:7">
      <c r="A502" s="18" t="s">
        <v>358</v>
      </c>
      <c r="B502" s="18"/>
      <c r="C502" s="18"/>
      <c r="D502" s="18">
        <f>SUM(D503)</f>
        <v>100</v>
      </c>
      <c r="E502" s="18">
        <f>SUM(E503)</f>
        <v>100</v>
      </c>
      <c r="F502" s="19">
        <v>0.8</v>
      </c>
      <c r="G502" s="20">
        <v>1</v>
      </c>
    </row>
    <row r="503" s="3" customFormat="1" customHeight="1" spans="1:7">
      <c r="A503" s="18">
        <v>449</v>
      </c>
      <c r="B503" s="18">
        <v>300</v>
      </c>
      <c r="C503" s="39" t="s">
        <v>359</v>
      </c>
      <c r="D503" s="18">
        <v>100</v>
      </c>
      <c r="E503" s="18">
        <v>100</v>
      </c>
      <c r="F503" s="19">
        <v>0.8</v>
      </c>
      <c r="G503" s="19"/>
    </row>
    <row r="504" s="3" customFormat="1" customHeight="1" spans="1:7">
      <c r="A504" s="18" t="s">
        <v>360</v>
      </c>
      <c r="B504" s="18"/>
      <c r="C504" s="39"/>
      <c r="D504" s="18">
        <f>SUM(D505:D507)</f>
        <v>480</v>
      </c>
      <c r="E504" s="18">
        <f>SUM(E505:E507)</f>
        <v>480</v>
      </c>
      <c r="F504" s="19">
        <f>SUM(F505:F507)</f>
        <v>4.8</v>
      </c>
      <c r="G504" s="20">
        <v>5</v>
      </c>
    </row>
    <row r="505" s="3" customFormat="1" customHeight="1" spans="1:7">
      <c r="A505" s="18">
        <v>450</v>
      </c>
      <c r="B505" s="18">
        <v>301</v>
      </c>
      <c r="C505" s="18" t="s">
        <v>361</v>
      </c>
      <c r="D505" s="18">
        <v>300</v>
      </c>
      <c r="E505" s="18">
        <v>200</v>
      </c>
      <c r="F505" s="19">
        <v>1.4</v>
      </c>
      <c r="G505" s="19"/>
    </row>
    <row r="506" s="3" customFormat="1" customHeight="1" spans="1:7">
      <c r="A506" s="18">
        <v>451</v>
      </c>
      <c r="B506" s="18"/>
      <c r="C506" s="18"/>
      <c r="D506" s="18"/>
      <c r="E506" s="18">
        <v>100</v>
      </c>
      <c r="F506" s="19">
        <v>0.7</v>
      </c>
      <c r="G506" s="19"/>
    </row>
    <row r="507" s="3" customFormat="1" customHeight="1" spans="1:7">
      <c r="A507" s="18">
        <v>452</v>
      </c>
      <c r="B507" s="18">
        <v>302</v>
      </c>
      <c r="C507" s="18" t="s">
        <v>362</v>
      </c>
      <c r="D507" s="18">
        <v>180</v>
      </c>
      <c r="E507" s="18">
        <v>180</v>
      </c>
      <c r="F507" s="19">
        <v>2.7</v>
      </c>
      <c r="G507" s="19"/>
    </row>
    <row r="508" s="3" customFormat="1" customHeight="1" spans="1:7">
      <c r="A508" s="18" t="s">
        <v>363</v>
      </c>
      <c r="B508" s="18"/>
      <c r="C508" s="18"/>
      <c r="D508" s="18">
        <f>SUM(D509:D562)</f>
        <v>6440</v>
      </c>
      <c r="E508" s="18">
        <f>SUM(E509:E562)</f>
        <v>6440</v>
      </c>
      <c r="F508" s="19">
        <f>SUM(F509:F562)</f>
        <v>71.1</v>
      </c>
      <c r="G508" s="20">
        <v>72</v>
      </c>
    </row>
    <row r="509" s="3" customFormat="1" customHeight="1" spans="1:7">
      <c r="A509" s="18">
        <v>453</v>
      </c>
      <c r="B509" s="18">
        <v>303</v>
      </c>
      <c r="C509" s="18" t="s">
        <v>364</v>
      </c>
      <c r="D509" s="18">
        <v>30</v>
      </c>
      <c r="E509" s="18">
        <v>30</v>
      </c>
      <c r="F509" s="19">
        <v>0.5</v>
      </c>
      <c r="G509" s="19"/>
    </row>
    <row r="510" s="3" customFormat="1" customHeight="1" spans="1:7">
      <c r="A510" s="18">
        <v>454</v>
      </c>
      <c r="B510" s="18">
        <v>304</v>
      </c>
      <c r="C510" s="18" t="s">
        <v>365</v>
      </c>
      <c r="D510" s="18">
        <v>426</v>
      </c>
      <c r="E510" s="18">
        <v>150</v>
      </c>
      <c r="F510" s="19">
        <v>2.2</v>
      </c>
      <c r="G510" s="19"/>
    </row>
    <row r="511" s="3" customFormat="1" customHeight="1" spans="1:7">
      <c r="A511" s="18">
        <v>455</v>
      </c>
      <c r="B511" s="18"/>
      <c r="C511" s="18"/>
      <c r="D511" s="18"/>
      <c r="E511" s="18">
        <v>26</v>
      </c>
      <c r="F511" s="19">
        <v>0.3</v>
      </c>
      <c r="G511" s="19"/>
    </row>
    <row r="512" s="3" customFormat="1" customHeight="1" spans="1:7">
      <c r="A512" s="18">
        <v>456</v>
      </c>
      <c r="B512" s="18"/>
      <c r="C512" s="18"/>
      <c r="D512" s="18"/>
      <c r="E512" s="18">
        <v>50</v>
      </c>
      <c r="F512" s="19">
        <v>0.3</v>
      </c>
      <c r="G512" s="19"/>
    </row>
    <row r="513" s="3" customFormat="1" customHeight="1" spans="1:7">
      <c r="A513" s="18">
        <v>457</v>
      </c>
      <c r="B513" s="18"/>
      <c r="C513" s="18"/>
      <c r="D513" s="18"/>
      <c r="E513" s="18">
        <v>100</v>
      </c>
      <c r="F513" s="19">
        <v>0.8</v>
      </c>
      <c r="G513" s="19"/>
    </row>
    <row r="514" s="3" customFormat="1" customHeight="1" spans="1:7">
      <c r="A514" s="18">
        <v>458</v>
      </c>
      <c r="B514" s="18"/>
      <c r="C514" s="18"/>
      <c r="D514" s="18"/>
      <c r="E514" s="18">
        <v>100</v>
      </c>
      <c r="F514" s="19">
        <v>0.4</v>
      </c>
      <c r="G514" s="19"/>
    </row>
    <row r="515" s="3" customFormat="1" customHeight="1" spans="1:7">
      <c r="A515" s="18">
        <v>459</v>
      </c>
      <c r="B515" s="18">
        <v>305</v>
      </c>
      <c r="C515" s="18" t="s">
        <v>366</v>
      </c>
      <c r="D515" s="18">
        <v>100</v>
      </c>
      <c r="E515" s="18">
        <v>100</v>
      </c>
      <c r="F515" s="19">
        <v>1.5</v>
      </c>
      <c r="G515" s="19"/>
    </row>
    <row r="516" s="3" customFormat="1" customHeight="1" spans="1:7">
      <c r="A516" s="18">
        <v>460</v>
      </c>
      <c r="B516" s="18">
        <v>306</v>
      </c>
      <c r="C516" s="18" t="s">
        <v>367</v>
      </c>
      <c r="D516" s="18">
        <v>150</v>
      </c>
      <c r="E516" s="18">
        <v>100</v>
      </c>
      <c r="F516" s="19">
        <v>1.5</v>
      </c>
      <c r="G516" s="19"/>
    </row>
    <row r="517" s="3" customFormat="1" customHeight="1" spans="1:7">
      <c r="A517" s="18">
        <v>461</v>
      </c>
      <c r="B517" s="18"/>
      <c r="C517" s="18"/>
      <c r="D517" s="18"/>
      <c r="E517" s="18">
        <v>50</v>
      </c>
      <c r="F517" s="19">
        <v>0.6</v>
      </c>
      <c r="G517" s="19"/>
    </row>
    <row r="518" s="3" customFormat="1" customHeight="1" spans="1:7">
      <c r="A518" s="18">
        <v>462</v>
      </c>
      <c r="B518" s="18">
        <v>307</v>
      </c>
      <c r="C518" s="18" t="s">
        <v>368</v>
      </c>
      <c r="D518" s="18">
        <v>250</v>
      </c>
      <c r="E518" s="18">
        <v>50</v>
      </c>
      <c r="F518" s="19">
        <v>0.6</v>
      </c>
      <c r="G518" s="19"/>
    </row>
    <row r="519" s="3" customFormat="1" customHeight="1" spans="1:7">
      <c r="A519" s="18">
        <v>463</v>
      </c>
      <c r="B519" s="18"/>
      <c r="C519" s="18"/>
      <c r="D519" s="18"/>
      <c r="E519" s="18">
        <v>100</v>
      </c>
      <c r="F519" s="19">
        <v>1</v>
      </c>
      <c r="G519" s="19"/>
    </row>
    <row r="520" s="3" customFormat="1" customHeight="1" spans="1:7">
      <c r="A520" s="18">
        <v>464</v>
      </c>
      <c r="B520" s="18"/>
      <c r="C520" s="18"/>
      <c r="D520" s="18"/>
      <c r="E520" s="18">
        <v>100</v>
      </c>
      <c r="F520" s="19">
        <v>0.4</v>
      </c>
      <c r="G520" s="19"/>
    </row>
    <row r="521" s="3" customFormat="1" customHeight="1" spans="1:7">
      <c r="A521" s="18">
        <v>465</v>
      </c>
      <c r="B521" s="18">
        <v>308</v>
      </c>
      <c r="C521" s="18" t="s">
        <v>369</v>
      </c>
      <c r="D521" s="18">
        <v>30</v>
      </c>
      <c r="E521" s="18">
        <v>30</v>
      </c>
      <c r="F521" s="19">
        <v>0.4</v>
      </c>
      <c r="G521" s="19"/>
    </row>
    <row r="522" s="3" customFormat="1" customHeight="1" spans="1:7">
      <c r="A522" s="18">
        <v>466</v>
      </c>
      <c r="B522" s="18">
        <v>309</v>
      </c>
      <c r="C522" s="18" t="s">
        <v>370</v>
      </c>
      <c r="D522" s="18">
        <v>460</v>
      </c>
      <c r="E522" s="18">
        <v>460</v>
      </c>
      <c r="F522" s="19">
        <v>3.4</v>
      </c>
      <c r="G522" s="19"/>
    </row>
    <row r="523" s="3" customFormat="1" customHeight="1" spans="1:7">
      <c r="A523" s="18">
        <v>467</v>
      </c>
      <c r="B523" s="18">
        <v>310</v>
      </c>
      <c r="C523" s="18" t="s">
        <v>371</v>
      </c>
      <c r="D523" s="18">
        <v>40</v>
      </c>
      <c r="E523" s="18">
        <v>10</v>
      </c>
      <c r="F523" s="19">
        <v>0.1</v>
      </c>
      <c r="G523" s="19"/>
    </row>
    <row r="524" s="3" customFormat="1" customHeight="1" spans="1:7">
      <c r="A524" s="18">
        <v>468</v>
      </c>
      <c r="B524" s="18"/>
      <c r="C524" s="18"/>
      <c r="D524" s="18"/>
      <c r="E524" s="18">
        <v>30</v>
      </c>
      <c r="F524" s="19">
        <v>0.5</v>
      </c>
      <c r="G524" s="19"/>
    </row>
    <row r="525" s="3" customFormat="1" customHeight="1" spans="1:7">
      <c r="A525" s="18">
        <v>469</v>
      </c>
      <c r="B525" s="18">
        <v>311</v>
      </c>
      <c r="C525" s="18" t="s">
        <v>372</v>
      </c>
      <c r="D525" s="18">
        <v>300</v>
      </c>
      <c r="E525" s="18">
        <v>150</v>
      </c>
      <c r="F525" s="19">
        <v>0.7</v>
      </c>
      <c r="G525" s="19"/>
    </row>
    <row r="526" s="3" customFormat="1" customHeight="1" spans="1:7">
      <c r="A526" s="18">
        <v>470</v>
      </c>
      <c r="B526" s="18"/>
      <c r="C526" s="18"/>
      <c r="D526" s="18"/>
      <c r="E526" s="18">
        <v>150</v>
      </c>
      <c r="F526" s="19">
        <v>1.5</v>
      </c>
      <c r="G526" s="19"/>
    </row>
    <row r="527" s="3" customFormat="1" customHeight="1" spans="1:7">
      <c r="A527" s="18">
        <v>471</v>
      </c>
      <c r="B527" s="18">
        <v>312</v>
      </c>
      <c r="C527" s="18" t="s">
        <v>373</v>
      </c>
      <c r="D527" s="18">
        <v>100</v>
      </c>
      <c r="E527" s="18">
        <v>50</v>
      </c>
      <c r="F527" s="19">
        <v>0.5</v>
      </c>
      <c r="G527" s="19"/>
    </row>
    <row r="528" s="3" customFormat="1" customHeight="1" spans="1:7">
      <c r="A528" s="18">
        <v>472</v>
      </c>
      <c r="B528" s="18"/>
      <c r="C528" s="18"/>
      <c r="D528" s="18"/>
      <c r="E528" s="18">
        <v>50</v>
      </c>
      <c r="F528" s="19">
        <v>0.3</v>
      </c>
      <c r="G528" s="19"/>
    </row>
    <row r="529" s="3" customFormat="1" customHeight="1" spans="1:7">
      <c r="A529" s="18">
        <v>473</v>
      </c>
      <c r="B529" s="18">
        <v>313</v>
      </c>
      <c r="C529" s="18" t="s">
        <v>374</v>
      </c>
      <c r="D529" s="18">
        <v>480</v>
      </c>
      <c r="E529" s="18">
        <v>100</v>
      </c>
      <c r="F529" s="19">
        <v>0.5</v>
      </c>
      <c r="G529" s="19"/>
    </row>
    <row r="530" s="3" customFormat="1" customHeight="1" spans="1:7">
      <c r="A530" s="18">
        <v>474</v>
      </c>
      <c r="B530" s="18"/>
      <c r="C530" s="18"/>
      <c r="D530" s="18"/>
      <c r="E530" s="18">
        <v>100</v>
      </c>
      <c r="F530" s="19">
        <v>1</v>
      </c>
      <c r="G530" s="19"/>
    </row>
    <row r="531" s="3" customFormat="1" customHeight="1" spans="1:7">
      <c r="A531" s="18">
        <v>475</v>
      </c>
      <c r="B531" s="18"/>
      <c r="C531" s="18"/>
      <c r="D531" s="18"/>
      <c r="E531" s="18">
        <v>50</v>
      </c>
      <c r="F531" s="19">
        <v>0.6</v>
      </c>
      <c r="G531" s="19"/>
    </row>
    <row r="532" s="3" customFormat="1" customHeight="1" spans="1:7">
      <c r="A532" s="18">
        <v>476</v>
      </c>
      <c r="B532" s="18"/>
      <c r="C532" s="18"/>
      <c r="D532" s="18"/>
      <c r="E532" s="18">
        <v>20</v>
      </c>
      <c r="F532" s="19">
        <v>0.3</v>
      </c>
      <c r="G532" s="19"/>
    </row>
    <row r="533" s="3" customFormat="1" customHeight="1" spans="1:7">
      <c r="A533" s="18">
        <v>477</v>
      </c>
      <c r="B533" s="18"/>
      <c r="C533" s="18"/>
      <c r="D533" s="18"/>
      <c r="E533" s="18">
        <v>80</v>
      </c>
      <c r="F533" s="19">
        <v>0.6</v>
      </c>
      <c r="G533" s="19"/>
    </row>
    <row r="534" s="3" customFormat="1" customHeight="1" spans="1:7">
      <c r="A534" s="18">
        <v>478</v>
      </c>
      <c r="B534" s="18"/>
      <c r="C534" s="18"/>
      <c r="D534" s="18"/>
      <c r="E534" s="18">
        <v>130</v>
      </c>
      <c r="F534" s="19">
        <v>2</v>
      </c>
      <c r="G534" s="19"/>
    </row>
    <row r="535" s="3" customFormat="1" customHeight="1" spans="1:7">
      <c r="A535" s="18">
        <v>479</v>
      </c>
      <c r="B535" s="18">
        <v>314</v>
      </c>
      <c r="C535" s="18" t="s">
        <v>375</v>
      </c>
      <c r="D535" s="18">
        <v>330</v>
      </c>
      <c r="E535" s="18">
        <v>150</v>
      </c>
      <c r="F535" s="19">
        <v>1.4</v>
      </c>
      <c r="G535" s="19"/>
    </row>
    <row r="536" s="3" customFormat="1" customHeight="1" spans="1:7">
      <c r="A536" s="18">
        <v>480</v>
      </c>
      <c r="B536" s="18"/>
      <c r="C536" s="18"/>
      <c r="D536" s="18"/>
      <c r="E536" s="18">
        <v>80</v>
      </c>
      <c r="F536" s="19">
        <v>1.2</v>
      </c>
      <c r="G536" s="19"/>
    </row>
    <row r="537" s="3" customFormat="1" customHeight="1" spans="1:7">
      <c r="A537" s="18">
        <v>481</v>
      </c>
      <c r="B537" s="18"/>
      <c r="C537" s="18"/>
      <c r="D537" s="18"/>
      <c r="E537" s="18">
        <v>100</v>
      </c>
      <c r="F537" s="19">
        <v>1.1</v>
      </c>
      <c r="G537" s="19"/>
    </row>
    <row r="538" s="3" customFormat="1" customHeight="1" spans="1:7">
      <c r="A538" s="18">
        <v>482</v>
      </c>
      <c r="B538" s="18">
        <v>315</v>
      </c>
      <c r="C538" s="18" t="s">
        <v>376</v>
      </c>
      <c r="D538" s="18">
        <v>60</v>
      </c>
      <c r="E538" s="18">
        <v>60</v>
      </c>
      <c r="F538" s="19">
        <v>0.9</v>
      </c>
      <c r="G538" s="19"/>
    </row>
    <row r="539" s="3" customFormat="1" customHeight="1" spans="1:7">
      <c r="A539" s="18">
        <v>483</v>
      </c>
      <c r="B539" s="18">
        <v>316</v>
      </c>
      <c r="C539" s="18" t="s">
        <v>377</v>
      </c>
      <c r="D539" s="18">
        <v>170</v>
      </c>
      <c r="E539" s="18">
        <v>170</v>
      </c>
      <c r="F539" s="19">
        <v>2.6</v>
      </c>
      <c r="G539" s="19"/>
    </row>
    <row r="540" s="3" customFormat="1" customHeight="1" spans="1:7">
      <c r="A540" s="18">
        <v>484</v>
      </c>
      <c r="B540" s="18">
        <v>317</v>
      </c>
      <c r="C540" s="18" t="s">
        <v>378</v>
      </c>
      <c r="D540" s="18">
        <v>38</v>
      </c>
      <c r="E540" s="18">
        <v>38</v>
      </c>
      <c r="F540" s="19">
        <v>0.6</v>
      </c>
      <c r="G540" s="19"/>
    </row>
    <row r="541" s="3" customFormat="1" customHeight="1" spans="1:7">
      <c r="A541" s="18">
        <v>485</v>
      </c>
      <c r="B541" s="18">
        <v>318</v>
      </c>
      <c r="C541" s="18" t="s">
        <v>379</v>
      </c>
      <c r="D541" s="18">
        <v>700</v>
      </c>
      <c r="E541" s="18">
        <v>200</v>
      </c>
      <c r="F541" s="19">
        <v>3</v>
      </c>
      <c r="G541" s="19"/>
    </row>
    <row r="542" s="3" customFormat="1" customHeight="1" spans="1:7">
      <c r="A542" s="18">
        <v>486</v>
      </c>
      <c r="B542" s="18"/>
      <c r="C542" s="18"/>
      <c r="D542" s="18"/>
      <c r="E542" s="18">
        <v>300</v>
      </c>
      <c r="F542" s="19">
        <v>3.6</v>
      </c>
      <c r="G542" s="19"/>
    </row>
    <row r="543" s="3" customFormat="1" customHeight="1" spans="1:7">
      <c r="A543" s="18">
        <v>487</v>
      </c>
      <c r="B543" s="18"/>
      <c r="C543" s="18"/>
      <c r="D543" s="18"/>
      <c r="E543" s="18">
        <v>200</v>
      </c>
      <c r="F543" s="19">
        <v>3</v>
      </c>
      <c r="G543" s="19"/>
    </row>
    <row r="544" s="3" customFormat="1" customHeight="1" spans="1:7">
      <c r="A544" s="18">
        <v>488</v>
      </c>
      <c r="B544" s="18">
        <v>319</v>
      </c>
      <c r="C544" s="18" t="s">
        <v>380</v>
      </c>
      <c r="D544" s="18">
        <v>200</v>
      </c>
      <c r="E544" s="18">
        <v>200</v>
      </c>
      <c r="F544" s="19">
        <v>3</v>
      </c>
      <c r="G544" s="19"/>
    </row>
    <row r="545" s="3" customFormat="1" customHeight="1" spans="1:7">
      <c r="A545" s="18">
        <v>489</v>
      </c>
      <c r="B545" s="18">
        <v>320</v>
      </c>
      <c r="C545" s="18" t="s">
        <v>381</v>
      </c>
      <c r="D545" s="18">
        <v>146</v>
      </c>
      <c r="E545" s="18">
        <v>96</v>
      </c>
      <c r="F545" s="19">
        <v>1</v>
      </c>
      <c r="G545" s="19"/>
    </row>
    <row r="546" s="3" customFormat="1" customHeight="1" spans="1:7">
      <c r="A546" s="18">
        <v>490</v>
      </c>
      <c r="B546" s="18"/>
      <c r="C546" s="18"/>
      <c r="D546" s="18"/>
      <c r="E546" s="18">
        <v>50</v>
      </c>
      <c r="F546" s="19">
        <v>0.2</v>
      </c>
      <c r="G546" s="19"/>
    </row>
    <row r="547" s="3" customFormat="1" customHeight="1" spans="1:7">
      <c r="A547" s="18">
        <v>491</v>
      </c>
      <c r="B547" s="18">
        <v>321</v>
      </c>
      <c r="C547" s="18" t="s">
        <v>382</v>
      </c>
      <c r="D547" s="18">
        <v>300</v>
      </c>
      <c r="E547" s="18">
        <v>300</v>
      </c>
      <c r="F547" s="19">
        <v>2.9</v>
      </c>
      <c r="G547" s="19"/>
    </row>
    <row r="548" s="3" customFormat="1" customHeight="1" spans="1:7">
      <c r="A548" s="18">
        <v>492</v>
      </c>
      <c r="B548" s="18">
        <v>322</v>
      </c>
      <c r="C548" s="18" t="s">
        <v>383</v>
      </c>
      <c r="D548" s="18">
        <v>200</v>
      </c>
      <c r="E548" s="18">
        <v>200</v>
      </c>
      <c r="F548" s="19">
        <v>3</v>
      </c>
      <c r="G548" s="19"/>
    </row>
    <row r="549" s="3" customFormat="1" customHeight="1" spans="1:7">
      <c r="A549" s="18">
        <v>493</v>
      </c>
      <c r="B549" s="18">
        <v>323</v>
      </c>
      <c r="C549" s="18" t="s">
        <v>384</v>
      </c>
      <c r="D549" s="18">
        <v>580</v>
      </c>
      <c r="E549" s="18">
        <v>380</v>
      </c>
      <c r="F549" s="19">
        <v>4.6</v>
      </c>
      <c r="G549" s="19"/>
    </row>
    <row r="550" s="3" customFormat="1" customHeight="1" spans="1:7">
      <c r="A550" s="18">
        <v>494</v>
      </c>
      <c r="B550" s="18"/>
      <c r="C550" s="18"/>
      <c r="D550" s="18"/>
      <c r="E550" s="18">
        <v>100</v>
      </c>
      <c r="F550" s="19">
        <v>1</v>
      </c>
      <c r="G550" s="19"/>
    </row>
    <row r="551" s="3" customFormat="1" customHeight="1" spans="1:7">
      <c r="A551" s="18">
        <v>495</v>
      </c>
      <c r="B551" s="18"/>
      <c r="C551" s="18"/>
      <c r="D551" s="18"/>
      <c r="E551" s="18">
        <v>100</v>
      </c>
      <c r="F551" s="19">
        <v>1</v>
      </c>
      <c r="G551" s="19"/>
    </row>
    <row r="552" s="3" customFormat="1" customHeight="1" spans="1:7">
      <c r="A552" s="18">
        <v>496</v>
      </c>
      <c r="B552" s="18">
        <v>324</v>
      </c>
      <c r="C552" s="18" t="s">
        <v>385</v>
      </c>
      <c r="D552" s="18">
        <v>200</v>
      </c>
      <c r="E552" s="18">
        <v>100</v>
      </c>
      <c r="F552" s="19">
        <v>1</v>
      </c>
      <c r="G552" s="19"/>
    </row>
    <row r="553" s="3" customFormat="1" customHeight="1" spans="1:7">
      <c r="A553" s="18">
        <v>497</v>
      </c>
      <c r="B553" s="18"/>
      <c r="C553" s="18"/>
      <c r="D553" s="18"/>
      <c r="E553" s="18">
        <v>100</v>
      </c>
      <c r="F553" s="19">
        <v>1.5</v>
      </c>
      <c r="G553" s="19"/>
    </row>
    <row r="554" s="3" customFormat="1" customHeight="1" spans="1:7">
      <c r="A554" s="18">
        <v>498</v>
      </c>
      <c r="B554" s="18">
        <v>325</v>
      </c>
      <c r="C554" s="18" t="s">
        <v>386</v>
      </c>
      <c r="D554" s="18">
        <v>230</v>
      </c>
      <c r="E554" s="18">
        <v>230</v>
      </c>
      <c r="F554" s="19">
        <v>3.5</v>
      </c>
      <c r="G554" s="19"/>
    </row>
    <row r="555" s="3" customFormat="1" customHeight="1" spans="1:7">
      <c r="A555" s="18">
        <v>499</v>
      </c>
      <c r="B555" s="18">
        <v>326</v>
      </c>
      <c r="C555" s="18" t="s">
        <v>387</v>
      </c>
      <c r="D555" s="18">
        <v>80</v>
      </c>
      <c r="E555" s="18">
        <v>80</v>
      </c>
      <c r="F555" s="19">
        <v>1.2</v>
      </c>
      <c r="G555" s="19"/>
    </row>
    <row r="556" s="3" customFormat="1" customHeight="1" spans="1:7">
      <c r="A556" s="18">
        <v>500</v>
      </c>
      <c r="B556" s="18">
        <v>327</v>
      </c>
      <c r="C556" s="18" t="s">
        <v>388</v>
      </c>
      <c r="D556" s="18">
        <v>400</v>
      </c>
      <c r="E556" s="18">
        <v>200</v>
      </c>
      <c r="F556" s="19">
        <v>2</v>
      </c>
      <c r="G556" s="19"/>
    </row>
    <row r="557" s="3" customFormat="1" customHeight="1" spans="1:7">
      <c r="A557" s="18">
        <v>501</v>
      </c>
      <c r="B557" s="18"/>
      <c r="C557" s="18"/>
      <c r="D557" s="18"/>
      <c r="E557" s="18">
        <v>200</v>
      </c>
      <c r="F557" s="19">
        <v>1.2</v>
      </c>
      <c r="G557" s="19"/>
    </row>
    <row r="558" s="3" customFormat="1" customHeight="1" spans="1:7">
      <c r="A558" s="18">
        <v>502</v>
      </c>
      <c r="B558" s="18">
        <v>328</v>
      </c>
      <c r="C558" s="18" t="s">
        <v>389</v>
      </c>
      <c r="D558" s="18">
        <v>200</v>
      </c>
      <c r="E558" s="18">
        <v>100</v>
      </c>
      <c r="F558" s="19">
        <v>0.4</v>
      </c>
      <c r="G558" s="19"/>
    </row>
    <row r="559" s="3" customFormat="1" customHeight="1" spans="1:7">
      <c r="A559" s="18">
        <v>503</v>
      </c>
      <c r="B559" s="18"/>
      <c r="C559" s="18"/>
      <c r="D559" s="18"/>
      <c r="E559" s="18">
        <v>100</v>
      </c>
      <c r="F559" s="19">
        <v>0.5</v>
      </c>
      <c r="G559" s="19"/>
    </row>
    <row r="560" s="3" customFormat="1" customHeight="1" spans="1:7">
      <c r="A560" s="18">
        <v>504</v>
      </c>
      <c r="B560" s="18">
        <v>329</v>
      </c>
      <c r="C560" s="18" t="s">
        <v>390</v>
      </c>
      <c r="D560" s="18">
        <v>100</v>
      </c>
      <c r="E560" s="18">
        <v>100</v>
      </c>
      <c r="F560" s="19">
        <v>1.5</v>
      </c>
      <c r="G560" s="19"/>
    </row>
    <row r="561" s="3" customFormat="1" customHeight="1" spans="1:7">
      <c r="A561" s="18">
        <v>505</v>
      </c>
      <c r="B561" s="18">
        <v>330</v>
      </c>
      <c r="C561" s="18" t="s">
        <v>391</v>
      </c>
      <c r="D561" s="18">
        <v>140</v>
      </c>
      <c r="E561" s="18">
        <v>100</v>
      </c>
      <c r="F561" s="19">
        <v>1.5</v>
      </c>
      <c r="G561" s="19"/>
    </row>
    <row r="562" s="3" customFormat="1" customHeight="1" spans="1:7">
      <c r="A562" s="18">
        <v>506</v>
      </c>
      <c r="B562" s="18"/>
      <c r="C562" s="18"/>
      <c r="D562" s="18"/>
      <c r="E562" s="18">
        <v>40</v>
      </c>
      <c r="F562" s="19">
        <v>0.2</v>
      </c>
      <c r="G562" s="19"/>
    </row>
    <row r="563" s="3" customFormat="1" customHeight="1" spans="1:7">
      <c r="A563" s="18" t="s">
        <v>392</v>
      </c>
      <c r="B563" s="18"/>
      <c r="C563" s="18"/>
      <c r="D563" s="18">
        <f>SUM(D564:D590)</f>
        <v>2882</v>
      </c>
      <c r="E563" s="18">
        <f>SUM(E564:E590)</f>
        <v>2882</v>
      </c>
      <c r="F563" s="19">
        <f>SUM(F564:F590)</f>
        <v>35.6</v>
      </c>
      <c r="G563" s="20">
        <v>36</v>
      </c>
    </row>
    <row r="564" s="3" customFormat="1" customHeight="1" spans="1:7">
      <c r="A564" s="18">
        <v>507</v>
      </c>
      <c r="B564" s="18">
        <v>331</v>
      </c>
      <c r="C564" s="18" t="s">
        <v>393</v>
      </c>
      <c r="D564" s="18">
        <v>300</v>
      </c>
      <c r="E564" s="18">
        <v>300</v>
      </c>
      <c r="F564" s="19">
        <v>4.6</v>
      </c>
      <c r="G564" s="19"/>
    </row>
    <row r="565" s="3" customFormat="1" customHeight="1" spans="1:7">
      <c r="A565" s="18">
        <v>508</v>
      </c>
      <c r="B565" s="18">
        <v>332</v>
      </c>
      <c r="C565" s="18" t="s">
        <v>394</v>
      </c>
      <c r="D565" s="18">
        <v>50</v>
      </c>
      <c r="E565" s="18">
        <v>50</v>
      </c>
      <c r="F565" s="19">
        <v>0.8</v>
      </c>
      <c r="G565" s="19"/>
    </row>
    <row r="566" s="3" customFormat="1" customHeight="1" spans="1:7">
      <c r="A566" s="18">
        <v>509</v>
      </c>
      <c r="B566" s="18">
        <v>333</v>
      </c>
      <c r="C566" s="18" t="s">
        <v>395</v>
      </c>
      <c r="D566" s="18">
        <v>287</v>
      </c>
      <c r="E566" s="18">
        <v>50</v>
      </c>
      <c r="F566" s="19">
        <v>0.8</v>
      </c>
      <c r="G566" s="19"/>
    </row>
    <row r="567" s="3" customFormat="1" customHeight="1" spans="1:7">
      <c r="A567" s="18">
        <v>510</v>
      </c>
      <c r="B567" s="18"/>
      <c r="C567" s="18"/>
      <c r="D567" s="18"/>
      <c r="E567" s="18">
        <v>130</v>
      </c>
      <c r="F567" s="19">
        <v>2</v>
      </c>
      <c r="G567" s="19"/>
    </row>
    <row r="568" s="3" customFormat="1" customHeight="1" spans="1:7">
      <c r="A568" s="18">
        <v>511</v>
      </c>
      <c r="B568" s="18"/>
      <c r="C568" s="18"/>
      <c r="D568" s="18"/>
      <c r="E568" s="18">
        <v>47</v>
      </c>
      <c r="F568" s="19">
        <v>0.7</v>
      </c>
      <c r="G568" s="19"/>
    </row>
    <row r="569" s="3" customFormat="1" customHeight="1" spans="1:7">
      <c r="A569" s="18">
        <v>512</v>
      </c>
      <c r="B569" s="18"/>
      <c r="C569" s="18"/>
      <c r="D569" s="18"/>
      <c r="E569" s="18">
        <v>60</v>
      </c>
      <c r="F569" s="19">
        <v>0.9</v>
      </c>
      <c r="G569" s="19"/>
    </row>
    <row r="570" s="3" customFormat="1" customHeight="1" spans="1:7">
      <c r="A570" s="18">
        <v>513</v>
      </c>
      <c r="B570" s="18">
        <v>334</v>
      </c>
      <c r="C570" s="18" t="s">
        <v>396</v>
      </c>
      <c r="D570" s="18">
        <v>228</v>
      </c>
      <c r="E570" s="18">
        <v>228</v>
      </c>
      <c r="F570" s="19">
        <v>3.5</v>
      </c>
      <c r="G570" s="19"/>
    </row>
    <row r="571" s="3" customFormat="1" customHeight="1" spans="1:7">
      <c r="A571" s="18">
        <v>514</v>
      </c>
      <c r="B571" s="18">
        <v>335</v>
      </c>
      <c r="C571" s="18" t="s">
        <v>397</v>
      </c>
      <c r="D571" s="18">
        <v>8</v>
      </c>
      <c r="E571" s="18">
        <v>8</v>
      </c>
      <c r="F571" s="19">
        <v>0.1</v>
      </c>
      <c r="G571" s="19"/>
    </row>
    <row r="572" s="3" customFormat="1" customHeight="1" spans="1:7">
      <c r="A572" s="18">
        <v>515</v>
      </c>
      <c r="B572" s="18">
        <v>336</v>
      </c>
      <c r="C572" s="18" t="s">
        <v>398</v>
      </c>
      <c r="D572" s="18">
        <v>50</v>
      </c>
      <c r="E572" s="18">
        <v>30</v>
      </c>
      <c r="F572" s="19">
        <v>0.5</v>
      </c>
      <c r="G572" s="19"/>
    </row>
    <row r="573" s="3" customFormat="1" customHeight="1" spans="1:7">
      <c r="A573" s="18">
        <v>516</v>
      </c>
      <c r="B573" s="18"/>
      <c r="C573" s="18"/>
      <c r="D573" s="18"/>
      <c r="E573" s="18">
        <v>20</v>
      </c>
      <c r="F573" s="19">
        <v>0.3</v>
      </c>
      <c r="G573" s="19"/>
    </row>
    <row r="574" s="3" customFormat="1" customHeight="1" spans="1:7">
      <c r="A574" s="18">
        <v>517</v>
      </c>
      <c r="B574" s="18">
        <v>337</v>
      </c>
      <c r="C574" s="18" t="s">
        <v>399</v>
      </c>
      <c r="D574" s="18">
        <v>250</v>
      </c>
      <c r="E574" s="18">
        <v>250</v>
      </c>
      <c r="F574" s="19">
        <v>2.8</v>
      </c>
      <c r="G574" s="19"/>
    </row>
    <row r="575" s="3" customFormat="1" customHeight="1" spans="1:7">
      <c r="A575" s="18">
        <v>518</v>
      </c>
      <c r="B575" s="18">
        <v>338</v>
      </c>
      <c r="C575" s="18" t="s">
        <v>400</v>
      </c>
      <c r="D575" s="18">
        <v>260</v>
      </c>
      <c r="E575" s="18">
        <v>200</v>
      </c>
      <c r="F575" s="19">
        <v>1.9</v>
      </c>
      <c r="G575" s="19"/>
    </row>
    <row r="576" s="3" customFormat="1" customHeight="1" spans="1:7">
      <c r="A576" s="18">
        <v>519</v>
      </c>
      <c r="B576" s="18"/>
      <c r="C576" s="18"/>
      <c r="D576" s="18"/>
      <c r="E576" s="18">
        <v>15</v>
      </c>
      <c r="F576" s="19">
        <v>0.2</v>
      </c>
      <c r="G576" s="19"/>
    </row>
    <row r="577" s="3" customFormat="1" customHeight="1" spans="1:7">
      <c r="A577" s="18">
        <v>520</v>
      </c>
      <c r="B577" s="18"/>
      <c r="C577" s="18"/>
      <c r="D577" s="18"/>
      <c r="E577" s="18">
        <v>25</v>
      </c>
      <c r="F577" s="19">
        <v>0.3</v>
      </c>
      <c r="G577" s="19"/>
    </row>
    <row r="578" s="3" customFormat="1" customHeight="1" spans="1:7">
      <c r="A578" s="18">
        <v>521</v>
      </c>
      <c r="B578" s="18"/>
      <c r="C578" s="18"/>
      <c r="D578" s="18"/>
      <c r="E578" s="18">
        <v>20</v>
      </c>
      <c r="F578" s="19">
        <v>0.3</v>
      </c>
      <c r="G578" s="19"/>
    </row>
    <row r="579" s="3" customFormat="1" customHeight="1" spans="1:7">
      <c r="A579" s="18">
        <v>522</v>
      </c>
      <c r="B579" s="18">
        <v>339</v>
      </c>
      <c r="C579" s="18" t="s">
        <v>401</v>
      </c>
      <c r="D579" s="18">
        <v>130</v>
      </c>
      <c r="E579" s="18">
        <v>130</v>
      </c>
      <c r="F579" s="19">
        <v>1.2</v>
      </c>
      <c r="G579" s="19"/>
    </row>
    <row r="580" s="3" customFormat="1" customHeight="1" spans="1:7">
      <c r="A580" s="18">
        <v>523</v>
      </c>
      <c r="B580" s="18">
        <v>340</v>
      </c>
      <c r="C580" s="18" t="s">
        <v>402</v>
      </c>
      <c r="D580" s="18">
        <v>210</v>
      </c>
      <c r="E580" s="18">
        <v>150</v>
      </c>
      <c r="F580" s="19">
        <v>1.3</v>
      </c>
      <c r="G580" s="19"/>
    </row>
    <row r="581" s="3" customFormat="1" customHeight="1" spans="1:7">
      <c r="A581" s="18">
        <v>524</v>
      </c>
      <c r="B581" s="18"/>
      <c r="C581" s="18"/>
      <c r="D581" s="18"/>
      <c r="E581" s="18">
        <v>30</v>
      </c>
      <c r="F581" s="19">
        <v>0.2</v>
      </c>
      <c r="G581" s="19"/>
    </row>
    <row r="582" s="3" customFormat="1" customHeight="1" spans="1:7">
      <c r="A582" s="18">
        <v>525</v>
      </c>
      <c r="B582" s="18"/>
      <c r="C582" s="18"/>
      <c r="D582" s="18"/>
      <c r="E582" s="18">
        <v>30</v>
      </c>
      <c r="F582" s="19">
        <v>0.5</v>
      </c>
      <c r="G582" s="19"/>
    </row>
    <row r="583" s="3" customFormat="1" customHeight="1" spans="1:7">
      <c r="A583" s="18">
        <v>526</v>
      </c>
      <c r="B583" s="18">
        <v>341</v>
      </c>
      <c r="C583" s="18" t="s">
        <v>403</v>
      </c>
      <c r="D583" s="18">
        <v>394</v>
      </c>
      <c r="E583" s="18">
        <v>394</v>
      </c>
      <c r="F583" s="19">
        <v>6</v>
      </c>
      <c r="G583" s="19"/>
    </row>
    <row r="584" s="3" customFormat="1" customHeight="1" spans="1:7">
      <c r="A584" s="18">
        <v>527</v>
      </c>
      <c r="B584" s="18">
        <v>342</v>
      </c>
      <c r="C584" s="18" t="s">
        <v>404</v>
      </c>
      <c r="D584" s="18">
        <v>240</v>
      </c>
      <c r="E584" s="18">
        <v>90</v>
      </c>
      <c r="F584" s="19">
        <v>1.3</v>
      </c>
      <c r="G584" s="19"/>
    </row>
    <row r="585" s="3" customFormat="1" customHeight="1" spans="1:7">
      <c r="A585" s="18">
        <v>528</v>
      </c>
      <c r="B585" s="18"/>
      <c r="C585" s="18"/>
      <c r="D585" s="18"/>
      <c r="E585" s="18">
        <v>150</v>
      </c>
      <c r="F585" s="19">
        <v>0.5</v>
      </c>
      <c r="G585" s="19"/>
    </row>
    <row r="586" s="3" customFormat="1" customHeight="1" spans="1:7">
      <c r="A586" s="18">
        <v>529</v>
      </c>
      <c r="B586" s="18">
        <v>343</v>
      </c>
      <c r="C586" s="18" t="s">
        <v>405</v>
      </c>
      <c r="D586" s="18">
        <v>150</v>
      </c>
      <c r="E586" s="18">
        <v>150</v>
      </c>
      <c r="F586" s="19">
        <v>1.7</v>
      </c>
      <c r="G586" s="19"/>
    </row>
    <row r="587" s="3" customFormat="1" customHeight="1" spans="1:7">
      <c r="A587" s="18">
        <v>530</v>
      </c>
      <c r="B587" s="18">
        <v>344</v>
      </c>
      <c r="C587" s="18" t="s">
        <v>406</v>
      </c>
      <c r="D587" s="18">
        <v>270</v>
      </c>
      <c r="E587" s="18">
        <v>270</v>
      </c>
      <c r="F587" s="19">
        <v>2.6</v>
      </c>
      <c r="G587" s="19"/>
    </row>
    <row r="588" s="3" customFormat="1" customHeight="1" spans="1:7">
      <c r="A588" s="18">
        <v>531</v>
      </c>
      <c r="B588" s="18">
        <v>345</v>
      </c>
      <c r="C588" s="18" t="s">
        <v>407</v>
      </c>
      <c r="D588" s="18">
        <v>30</v>
      </c>
      <c r="E588" s="18">
        <v>30</v>
      </c>
      <c r="F588" s="19">
        <v>0.3</v>
      </c>
      <c r="G588" s="19"/>
    </row>
    <row r="589" s="3" customFormat="1" customHeight="1" spans="1:7">
      <c r="A589" s="18">
        <v>532</v>
      </c>
      <c r="B589" s="18">
        <v>346</v>
      </c>
      <c r="C589" s="18" t="s">
        <v>408</v>
      </c>
      <c r="D589" s="18">
        <v>25</v>
      </c>
      <c r="E589" s="18">
        <v>20</v>
      </c>
      <c r="F589" s="19">
        <v>0.2</v>
      </c>
      <c r="G589" s="19"/>
    </row>
    <row r="590" s="3" customFormat="1" customHeight="1" spans="1:7">
      <c r="A590" s="18">
        <v>533</v>
      </c>
      <c r="B590" s="18"/>
      <c r="C590" s="18"/>
      <c r="D590" s="18"/>
      <c r="E590" s="18">
        <v>5</v>
      </c>
      <c r="F590" s="19">
        <v>0.1</v>
      </c>
      <c r="G590" s="19"/>
    </row>
    <row r="591" s="3" customFormat="1" customHeight="1" spans="1:7">
      <c r="A591" s="18" t="s">
        <v>409</v>
      </c>
      <c r="B591" s="18"/>
      <c r="C591" s="18"/>
      <c r="D591" s="18">
        <f>SUM(D592:D607)</f>
        <v>3573</v>
      </c>
      <c r="E591" s="18">
        <f>SUM(E592:E607)</f>
        <v>3573</v>
      </c>
      <c r="F591" s="19">
        <f>SUM(F592:F607)</f>
        <v>41.9</v>
      </c>
      <c r="G591" s="20">
        <v>42</v>
      </c>
    </row>
    <row r="592" s="3" customFormat="1" customHeight="1" spans="1:7">
      <c r="A592" s="18">
        <v>534</v>
      </c>
      <c r="B592" s="18">
        <v>347</v>
      </c>
      <c r="C592" s="18" t="s">
        <v>410</v>
      </c>
      <c r="D592" s="18">
        <v>170</v>
      </c>
      <c r="E592" s="18">
        <v>100</v>
      </c>
      <c r="F592" s="19">
        <v>0.2</v>
      </c>
      <c r="G592" s="19"/>
    </row>
    <row r="593" s="3" customFormat="1" customHeight="1" spans="1:7">
      <c r="A593" s="18">
        <v>535</v>
      </c>
      <c r="B593" s="18"/>
      <c r="C593" s="18"/>
      <c r="D593" s="18"/>
      <c r="E593" s="18">
        <v>70</v>
      </c>
      <c r="F593" s="19">
        <v>0.1</v>
      </c>
      <c r="G593" s="19"/>
    </row>
    <row r="594" s="3" customFormat="1" customHeight="1" spans="1:7">
      <c r="A594" s="18">
        <v>536</v>
      </c>
      <c r="B594" s="18">
        <v>348</v>
      </c>
      <c r="C594" s="18" t="s">
        <v>411</v>
      </c>
      <c r="D594" s="18">
        <v>800</v>
      </c>
      <c r="E594" s="18">
        <v>265</v>
      </c>
      <c r="F594" s="19">
        <v>4</v>
      </c>
      <c r="G594" s="19"/>
    </row>
    <row r="595" s="3" customFormat="1" customHeight="1" spans="1:7">
      <c r="A595" s="18">
        <v>537</v>
      </c>
      <c r="B595" s="18"/>
      <c r="C595" s="18"/>
      <c r="D595" s="18"/>
      <c r="E595" s="18">
        <v>235</v>
      </c>
      <c r="F595" s="19">
        <v>3.6</v>
      </c>
      <c r="G595" s="19"/>
    </row>
    <row r="596" s="3" customFormat="1" customHeight="1" spans="1:7">
      <c r="A596" s="18">
        <v>538</v>
      </c>
      <c r="B596" s="18"/>
      <c r="C596" s="18"/>
      <c r="D596" s="18"/>
      <c r="E596" s="18">
        <v>300</v>
      </c>
      <c r="F596" s="19">
        <v>4.6</v>
      </c>
      <c r="G596" s="19"/>
    </row>
    <row r="597" s="3" customFormat="1" customHeight="1" spans="1:7">
      <c r="A597" s="18">
        <v>539</v>
      </c>
      <c r="B597" s="18">
        <v>349</v>
      </c>
      <c r="C597" s="18" t="s">
        <v>412</v>
      </c>
      <c r="D597" s="18">
        <v>200</v>
      </c>
      <c r="E597" s="18">
        <v>200</v>
      </c>
      <c r="F597" s="19">
        <v>3</v>
      </c>
      <c r="G597" s="19"/>
    </row>
    <row r="598" s="3" customFormat="1" customHeight="1" spans="1:7">
      <c r="A598" s="18">
        <v>540</v>
      </c>
      <c r="B598" s="18">
        <v>350</v>
      </c>
      <c r="C598" s="26" t="s">
        <v>413</v>
      </c>
      <c r="D598" s="26">
        <v>200</v>
      </c>
      <c r="E598" s="26">
        <v>200</v>
      </c>
      <c r="F598" s="19">
        <v>3</v>
      </c>
      <c r="G598" s="19"/>
    </row>
    <row r="599" s="3" customFormat="1" customHeight="1" spans="1:7">
      <c r="A599" s="18">
        <v>541</v>
      </c>
      <c r="B599" s="18">
        <v>351</v>
      </c>
      <c r="C599" s="18" t="s">
        <v>414</v>
      </c>
      <c r="D599" s="18">
        <v>50</v>
      </c>
      <c r="E599" s="18">
        <v>50</v>
      </c>
      <c r="F599" s="19">
        <v>0.2</v>
      </c>
      <c r="G599" s="19"/>
    </row>
    <row r="600" s="3" customFormat="1" customHeight="1" spans="1:7">
      <c r="A600" s="18">
        <v>542</v>
      </c>
      <c r="B600" s="18">
        <v>352</v>
      </c>
      <c r="C600" s="18" t="s">
        <v>415</v>
      </c>
      <c r="D600" s="18">
        <v>180</v>
      </c>
      <c r="E600" s="18">
        <v>80</v>
      </c>
      <c r="F600" s="19">
        <v>1.2</v>
      </c>
      <c r="G600" s="19"/>
    </row>
    <row r="601" s="3" customFormat="1" customHeight="1" spans="1:7">
      <c r="A601" s="18">
        <v>543</v>
      </c>
      <c r="B601" s="18"/>
      <c r="C601" s="18"/>
      <c r="D601" s="18"/>
      <c r="E601" s="18">
        <v>100</v>
      </c>
      <c r="F601" s="19">
        <v>1.4</v>
      </c>
      <c r="G601" s="19"/>
    </row>
    <row r="602" s="3" customFormat="1" customHeight="1" spans="1:7">
      <c r="A602" s="18">
        <v>544</v>
      </c>
      <c r="B602" s="18">
        <v>353</v>
      </c>
      <c r="C602" s="18" t="s">
        <v>416</v>
      </c>
      <c r="D602" s="18">
        <v>483</v>
      </c>
      <c r="E602" s="25">
        <v>483</v>
      </c>
      <c r="F602" s="19">
        <v>2.4</v>
      </c>
      <c r="G602" s="19"/>
    </row>
    <row r="603" s="3" customFormat="1" customHeight="1" spans="1:7">
      <c r="A603" s="18">
        <v>545</v>
      </c>
      <c r="B603" s="18">
        <v>354</v>
      </c>
      <c r="C603" s="18" t="s">
        <v>417</v>
      </c>
      <c r="D603" s="18">
        <v>690</v>
      </c>
      <c r="E603" s="18">
        <v>490</v>
      </c>
      <c r="F603" s="19">
        <v>3</v>
      </c>
      <c r="G603" s="19"/>
    </row>
    <row r="604" s="3" customFormat="1" customHeight="1" spans="1:7">
      <c r="A604" s="18">
        <v>546</v>
      </c>
      <c r="B604" s="18"/>
      <c r="C604" s="18"/>
      <c r="D604" s="18"/>
      <c r="E604" s="18">
        <v>200</v>
      </c>
      <c r="F604" s="19">
        <v>3</v>
      </c>
      <c r="G604" s="19"/>
    </row>
    <row r="605" s="3" customFormat="1" customHeight="1" spans="1:7">
      <c r="A605" s="18">
        <v>547</v>
      </c>
      <c r="B605" s="18">
        <v>355</v>
      </c>
      <c r="C605" s="18" t="s">
        <v>418</v>
      </c>
      <c r="D605" s="18">
        <v>300</v>
      </c>
      <c r="E605" s="18">
        <v>300</v>
      </c>
      <c r="F605" s="19">
        <v>4.6</v>
      </c>
      <c r="G605" s="19"/>
    </row>
    <row r="606" s="3" customFormat="1" customHeight="1" spans="1:7">
      <c r="A606" s="18">
        <v>548</v>
      </c>
      <c r="B606" s="18">
        <v>356</v>
      </c>
      <c r="C606" s="18" t="s">
        <v>419</v>
      </c>
      <c r="D606" s="18">
        <v>200</v>
      </c>
      <c r="E606" s="18">
        <v>200</v>
      </c>
      <c r="F606" s="19">
        <v>3</v>
      </c>
      <c r="G606" s="19"/>
    </row>
    <row r="607" s="3" customFormat="1" customHeight="1" spans="1:7">
      <c r="A607" s="18">
        <v>549</v>
      </c>
      <c r="B607" s="18">
        <v>357</v>
      </c>
      <c r="C607" s="18" t="s">
        <v>420</v>
      </c>
      <c r="D607" s="18">
        <v>300</v>
      </c>
      <c r="E607" s="18">
        <v>300</v>
      </c>
      <c r="F607" s="19">
        <v>4.6</v>
      </c>
      <c r="G607" s="19"/>
    </row>
    <row r="608" s="3" customFormat="1" customHeight="1" spans="1:7">
      <c r="A608" s="18" t="s">
        <v>101</v>
      </c>
      <c r="B608" s="18"/>
      <c r="C608" s="18"/>
      <c r="D608" s="18">
        <f>SUM(D609:D610)</f>
        <v>90</v>
      </c>
      <c r="E608" s="18">
        <f>SUM(E609:E610)</f>
        <v>90</v>
      </c>
      <c r="F608" s="19">
        <f>SUM(F609:F610)</f>
        <v>0.4</v>
      </c>
      <c r="G608" s="20">
        <v>1</v>
      </c>
    </row>
    <row r="609" s="3" customFormat="1" customHeight="1" spans="1:7">
      <c r="A609" s="18">
        <v>550</v>
      </c>
      <c r="B609" s="18">
        <v>358</v>
      </c>
      <c r="C609" s="18" t="s">
        <v>421</v>
      </c>
      <c r="D609" s="18">
        <v>90</v>
      </c>
      <c r="E609" s="18">
        <v>40</v>
      </c>
      <c r="F609" s="19">
        <v>0.2</v>
      </c>
      <c r="G609" s="19"/>
    </row>
    <row r="610" s="3" customFormat="1" customHeight="1" spans="1:7">
      <c r="A610" s="18">
        <v>551</v>
      </c>
      <c r="B610" s="18"/>
      <c r="C610" s="18"/>
      <c r="D610" s="18"/>
      <c r="E610" s="18">
        <v>50</v>
      </c>
      <c r="F610" s="19">
        <v>0.2</v>
      </c>
      <c r="G610" s="19"/>
    </row>
    <row r="611" s="5" customFormat="1" customHeight="1" spans="1:7">
      <c r="A611" s="40" t="s">
        <v>422</v>
      </c>
      <c r="B611" s="40"/>
      <c r="C611" s="40"/>
      <c r="D611" s="40">
        <f>D612+D618+D643+D658+D671+D695+D697+D711+D720</f>
        <v>13497.234</v>
      </c>
      <c r="E611" s="40">
        <f>E612+E618+E643+E658+E671+E695+E697+E711+E720</f>
        <v>13497.234</v>
      </c>
      <c r="F611" s="41">
        <f>F612+F618+F643+F658+F671+F695+F697+F711+F720</f>
        <v>161.3</v>
      </c>
      <c r="G611" s="42">
        <f>G612+G618+G643+G658+G671+G695+G697+G711+G720</f>
        <v>167</v>
      </c>
    </row>
    <row r="612" s="3" customFormat="1" customHeight="1" spans="1:7">
      <c r="A612" s="18" t="s">
        <v>423</v>
      </c>
      <c r="B612" s="18"/>
      <c r="C612" s="18"/>
      <c r="D612" s="18">
        <f>SUM(D613:D617)</f>
        <v>699</v>
      </c>
      <c r="E612" s="18">
        <f>SUM(E613:E617)</f>
        <v>699</v>
      </c>
      <c r="F612" s="19">
        <f>SUM(F613:F617)</f>
        <v>9.1</v>
      </c>
      <c r="G612" s="20">
        <v>10</v>
      </c>
    </row>
    <row r="613" s="6" customFormat="1" customHeight="1" spans="1:7">
      <c r="A613" s="18">
        <v>552</v>
      </c>
      <c r="B613" s="21">
        <v>359</v>
      </c>
      <c r="C613" s="21" t="s">
        <v>424</v>
      </c>
      <c r="D613" s="21">
        <v>400</v>
      </c>
      <c r="E613" s="18">
        <v>300</v>
      </c>
      <c r="F613" s="19">
        <v>3.2</v>
      </c>
      <c r="G613" s="19"/>
    </row>
    <row r="614" s="6" customFormat="1" customHeight="1" spans="1:7">
      <c r="A614" s="18">
        <v>553</v>
      </c>
      <c r="B614" s="22"/>
      <c r="C614" s="22"/>
      <c r="D614" s="22"/>
      <c r="E614" s="18">
        <v>100</v>
      </c>
      <c r="F614" s="19">
        <v>1.4</v>
      </c>
      <c r="G614" s="19"/>
    </row>
    <row r="615" s="6" customFormat="1" customHeight="1" spans="1:7">
      <c r="A615" s="18">
        <v>554</v>
      </c>
      <c r="B615" s="21">
        <v>360</v>
      </c>
      <c r="C615" s="21" t="s">
        <v>425</v>
      </c>
      <c r="D615" s="21">
        <v>149</v>
      </c>
      <c r="E615" s="18">
        <v>100</v>
      </c>
      <c r="F615" s="19">
        <v>1.5</v>
      </c>
      <c r="G615" s="19"/>
    </row>
    <row r="616" s="6" customFormat="1" customHeight="1" spans="1:7">
      <c r="A616" s="18">
        <v>555</v>
      </c>
      <c r="B616" s="22"/>
      <c r="C616" s="22"/>
      <c r="D616" s="22"/>
      <c r="E616" s="18">
        <v>49</v>
      </c>
      <c r="F616" s="19">
        <v>0.7</v>
      </c>
      <c r="G616" s="19"/>
    </row>
    <row r="617" s="6" customFormat="1" customHeight="1" spans="1:7">
      <c r="A617" s="18">
        <v>556</v>
      </c>
      <c r="B617" s="18">
        <v>361</v>
      </c>
      <c r="C617" s="18" t="s">
        <v>426</v>
      </c>
      <c r="D617" s="18">
        <v>150</v>
      </c>
      <c r="E617" s="18">
        <v>150</v>
      </c>
      <c r="F617" s="19">
        <v>2.3</v>
      </c>
      <c r="G617" s="19"/>
    </row>
    <row r="618" s="6" customFormat="1" customHeight="1" spans="1:7">
      <c r="A618" s="18" t="s">
        <v>427</v>
      </c>
      <c r="B618" s="18"/>
      <c r="C618" s="18"/>
      <c r="D618" s="18">
        <f>SUM(D619:D642)</f>
        <v>4110.434</v>
      </c>
      <c r="E618" s="18">
        <f>SUM(E619:E642)</f>
        <v>4110.434</v>
      </c>
      <c r="F618" s="19">
        <f>SUM(F619:F642)</f>
        <v>45.2</v>
      </c>
      <c r="G618" s="20">
        <v>46</v>
      </c>
    </row>
    <row r="619" s="6" customFormat="1" customHeight="1" spans="1:7">
      <c r="A619" s="18">
        <v>557</v>
      </c>
      <c r="B619" s="21">
        <v>362</v>
      </c>
      <c r="C619" s="21" t="s">
        <v>428</v>
      </c>
      <c r="D619" s="18">
        <v>1135.4</v>
      </c>
      <c r="E619" s="18">
        <v>300</v>
      </c>
      <c r="F619" s="19">
        <v>1.5</v>
      </c>
      <c r="G619" s="19"/>
    </row>
    <row r="620" s="6" customFormat="1" customHeight="1" spans="1:7">
      <c r="A620" s="18">
        <v>558</v>
      </c>
      <c r="B620" s="23"/>
      <c r="C620" s="23"/>
      <c r="D620" s="18"/>
      <c r="E620" s="18">
        <v>350</v>
      </c>
      <c r="F620" s="19">
        <v>2.8</v>
      </c>
      <c r="G620" s="19"/>
    </row>
    <row r="621" s="6" customFormat="1" customHeight="1" spans="1:7">
      <c r="A621" s="18">
        <v>559</v>
      </c>
      <c r="B621" s="23"/>
      <c r="C621" s="23"/>
      <c r="D621" s="18"/>
      <c r="E621" s="18">
        <v>200</v>
      </c>
      <c r="F621" s="19">
        <v>1</v>
      </c>
      <c r="G621" s="19"/>
    </row>
    <row r="622" s="6" customFormat="1" customHeight="1" spans="1:7">
      <c r="A622" s="18">
        <v>560</v>
      </c>
      <c r="B622" s="22"/>
      <c r="C622" s="22"/>
      <c r="D622" s="18"/>
      <c r="E622" s="18">
        <v>285.4</v>
      </c>
      <c r="F622" s="19">
        <v>4.3</v>
      </c>
      <c r="G622" s="19"/>
    </row>
    <row r="623" s="6" customFormat="1" customHeight="1" spans="1:7">
      <c r="A623" s="18">
        <v>561</v>
      </c>
      <c r="B623" s="21">
        <v>363</v>
      </c>
      <c r="C623" s="21" t="s">
        <v>429</v>
      </c>
      <c r="D623" s="18">
        <v>587.38</v>
      </c>
      <c r="E623" s="18">
        <v>200</v>
      </c>
      <c r="F623" s="19">
        <v>1</v>
      </c>
      <c r="G623" s="19"/>
    </row>
    <row r="624" s="6" customFormat="1" customHeight="1" spans="1:7">
      <c r="A624" s="18">
        <v>562</v>
      </c>
      <c r="B624" s="23"/>
      <c r="C624" s="23"/>
      <c r="D624" s="18"/>
      <c r="E624" s="18">
        <v>62</v>
      </c>
      <c r="F624" s="19">
        <v>0.9</v>
      </c>
      <c r="G624" s="19"/>
    </row>
    <row r="625" s="6" customFormat="1" customHeight="1" spans="1:7">
      <c r="A625" s="18">
        <v>563</v>
      </c>
      <c r="B625" s="23"/>
      <c r="C625" s="23"/>
      <c r="D625" s="18"/>
      <c r="E625" s="18">
        <v>40</v>
      </c>
      <c r="F625" s="19">
        <v>0.5</v>
      </c>
      <c r="G625" s="19"/>
    </row>
    <row r="626" s="6" customFormat="1" customHeight="1" spans="1:7">
      <c r="A626" s="18">
        <v>564</v>
      </c>
      <c r="B626" s="22"/>
      <c r="C626" s="22"/>
      <c r="D626" s="18"/>
      <c r="E626" s="18">
        <v>285.38</v>
      </c>
      <c r="F626" s="19">
        <v>4.3</v>
      </c>
      <c r="G626" s="19"/>
    </row>
    <row r="627" s="6" customFormat="1" customHeight="1" spans="1:7">
      <c r="A627" s="18">
        <v>565</v>
      </c>
      <c r="B627" s="21">
        <v>364</v>
      </c>
      <c r="C627" s="21" t="s">
        <v>430</v>
      </c>
      <c r="D627" s="18">
        <v>35</v>
      </c>
      <c r="E627" s="18">
        <v>5</v>
      </c>
      <c r="F627" s="19">
        <v>0</v>
      </c>
      <c r="G627" s="19"/>
    </row>
    <row r="628" s="6" customFormat="1" customHeight="1" spans="1:7">
      <c r="A628" s="18">
        <v>566</v>
      </c>
      <c r="B628" s="22"/>
      <c r="C628" s="22"/>
      <c r="D628" s="18"/>
      <c r="E628" s="18">
        <v>30</v>
      </c>
      <c r="F628" s="19">
        <v>0.5</v>
      </c>
      <c r="G628" s="19"/>
    </row>
    <row r="629" s="6" customFormat="1" customHeight="1" spans="1:7">
      <c r="A629" s="18">
        <v>567</v>
      </c>
      <c r="B629" s="18">
        <v>365</v>
      </c>
      <c r="C629" s="18" t="s">
        <v>431</v>
      </c>
      <c r="D629" s="18">
        <v>60</v>
      </c>
      <c r="E629" s="18">
        <v>60</v>
      </c>
      <c r="F629" s="19">
        <v>0.5</v>
      </c>
      <c r="G629" s="19"/>
    </row>
    <row r="630" s="6" customFormat="1" customHeight="1" spans="1:7">
      <c r="A630" s="18">
        <v>568</v>
      </c>
      <c r="B630" s="21">
        <v>366</v>
      </c>
      <c r="C630" s="21" t="s">
        <v>432</v>
      </c>
      <c r="D630" s="18">
        <v>743.76</v>
      </c>
      <c r="E630" s="18">
        <v>160</v>
      </c>
      <c r="F630" s="19">
        <v>2.4</v>
      </c>
      <c r="G630" s="19"/>
    </row>
    <row r="631" s="6" customFormat="1" customHeight="1" spans="1:7">
      <c r="A631" s="18">
        <v>569</v>
      </c>
      <c r="B631" s="23"/>
      <c r="C631" s="23"/>
      <c r="D631" s="18"/>
      <c r="E631" s="18">
        <v>200</v>
      </c>
      <c r="F631" s="19">
        <v>3</v>
      </c>
      <c r="G631" s="19"/>
    </row>
    <row r="632" s="6" customFormat="1" customHeight="1" spans="1:7">
      <c r="A632" s="18">
        <v>570</v>
      </c>
      <c r="B632" s="22"/>
      <c r="C632" s="22"/>
      <c r="D632" s="18"/>
      <c r="E632" s="18">
        <v>383.76</v>
      </c>
      <c r="F632" s="19">
        <v>5.8</v>
      </c>
      <c r="G632" s="19"/>
    </row>
    <row r="633" s="6" customFormat="1" customHeight="1" spans="1:7">
      <c r="A633" s="18">
        <v>571</v>
      </c>
      <c r="B633" s="18">
        <v>367</v>
      </c>
      <c r="C633" s="18" t="s">
        <v>433</v>
      </c>
      <c r="D633" s="18">
        <v>45</v>
      </c>
      <c r="E633" s="18">
        <v>45</v>
      </c>
      <c r="F633" s="19">
        <v>0.3</v>
      </c>
      <c r="G633" s="19"/>
    </row>
    <row r="634" s="6" customFormat="1" customHeight="1" spans="1:7">
      <c r="A634" s="18">
        <v>572</v>
      </c>
      <c r="B634" s="18">
        <v>368</v>
      </c>
      <c r="C634" s="18" t="s">
        <v>434</v>
      </c>
      <c r="D634" s="18">
        <v>80</v>
      </c>
      <c r="E634" s="18">
        <v>80</v>
      </c>
      <c r="F634" s="19">
        <v>1.2</v>
      </c>
      <c r="G634" s="19"/>
    </row>
    <row r="635" s="6" customFormat="1" customHeight="1" spans="1:7">
      <c r="A635" s="18">
        <v>573</v>
      </c>
      <c r="B635" s="18">
        <v>369</v>
      </c>
      <c r="C635" s="18" t="s">
        <v>435</v>
      </c>
      <c r="D635" s="18">
        <v>178</v>
      </c>
      <c r="E635" s="18">
        <v>178</v>
      </c>
      <c r="F635" s="19">
        <v>2.4</v>
      </c>
      <c r="G635" s="19"/>
    </row>
    <row r="636" s="6" customFormat="1" customHeight="1" spans="1:7">
      <c r="A636" s="18">
        <v>574</v>
      </c>
      <c r="B636" s="18">
        <v>370</v>
      </c>
      <c r="C636" s="18" t="s">
        <v>436</v>
      </c>
      <c r="D636" s="18">
        <v>100</v>
      </c>
      <c r="E636" s="18">
        <v>100</v>
      </c>
      <c r="F636" s="19">
        <v>1.1</v>
      </c>
      <c r="G636" s="19"/>
    </row>
    <row r="637" s="6" customFormat="1" customHeight="1" spans="1:7">
      <c r="A637" s="18">
        <v>575</v>
      </c>
      <c r="B637" s="18">
        <v>371</v>
      </c>
      <c r="C637" s="18" t="s">
        <v>437</v>
      </c>
      <c r="D637" s="18">
        <v>200</v>
      </c>
      <c r="E637" s="18">
        <v>200</v>
      </c>
      <c r="F637" s="19">
        <v>2.3</v>
      </c>
      <c r="G637" s="19"/>
    </row>
    <row r="638" s="6" customFormat="1" customHeight="1" spans="1:7">
      <c r="A638" s="18">
        <v>576</v>
      </c>
      <c r="B638" s="18">
        <v>372</v>
      </c>
      <c r="C638" s="18" t="s">
        <v>438</v>
      </c>
      <c r="D638" s="18">
        <v>200</v>
      </c>
      <c r="E638" s="18">
        <v>200</v>
      </c>
      <c r="F638" s="19">
        <v>2.3</v>
      </c>
      <c r="G638" s="19"/>
    </row>
    <row r="639" s="6" customFormat="1" customHeight="1" spans="1:7">
      <c r="A639" s="18">
        <v>577</v>
      </c>
      <c r="B639" s="18">
        <v>373</v>
      </c>
      <c r="C639" s="18" t="s">
        <v>439</v>
      </c>
      <c r="D639" s="18">
        <v>188</v>
      </c>
      <c r="E639" s="18">
        <v>188</v>
      </c>
      <c r="F639" s="19">
        <v>0.8</v>
      </c>
      <c r="G639" s="19"/>
    </row>
    <row r="640" s="6" customFormat="1" customHeight="1" spans="1:7">
      <c r="A640" s="18">
        <v>578</v>
      </c>
      <c r="B640" s="18">
        <v>374</v>
      </c>
      <c r="C640" s="18" t="s">
        <v>440</v>
      </c>
      <c r="D640" s="18">
        <v>200</v>
      </c>
      <c r="E640" s="18">
        <v>200</v>
      </c>
      <c r="F640" s="19">
        <v>1.4</v>
      </c>
      <c r="G640" s="19"/>
    </row>
    <row r="641" s="6" customFormat="1" customHeight="1" spans="1:7">
      <c r="A641" s="18">
        <v>579</v>
      </c>
      <c r="B641" s="18">
        <v>375</v>
      </c>
      <c r="C641" s="18" t="s">
        <v>441</v>
      </c>
      <c r="D641" s="18">
        <v>157.894</v>
      </c>
      <c r="E641" s="18">
        <v>157.894</v>
      </c>
      <c r="F641" s="19">
        <v>2.1</v>
      </c>
      <c r="G641" s="19"/>
    </row>
    <row r="642" s="6" customFormat="1" customHeight="1" spans="1:7">
      <c r="A642" s="18">
        <v>580</v>
      </c>
      <c r="B642" s="18">
        <v>376</v>
      </c>
      <c r="C642" s="18" t="s">
        <v>442</v>
      </c>
      <c r="D642" s="18">
        <v>200</v>
      </c>
      <c r="E642" s="18">
        <v>200</v>
      </c>
      <c r="F642" s="19">
        <v>2.8</v>
      </c>
      <c r="G642" s="19"/>
    </row>
    <row r="643" s="7" customFormat="1" customHeight="1" spans="1:7">
      <c r="A643" s="40" t="s">
        <v>443</v>
      </c>
      <c r="B643" s="40"/>
      <c r="C643" s="40"/>
      <c r="D643" s="40">
        <f>D644+D645+D646+D647+D648+D649+D650+D651+D652+D653+D654+D655+D656+D657</f>
        <v>1351</v>
      </c>
      <c r="E643" s="40">
        <f>E644+E645+E646+E647+E648+E649+E650+E651+E652+E653+E654+E655+E656+E657</f>
        <v>1351</v>
      </c>
      <c r="F643" s="41">
        <f>F644+F645+F646+F647+F648+F649+F650+F651+F652+F653+F654+F655+F656+F657</f>
        <v>12.3</v>
      </c>
      <c r="G643" s="42">
        <v>13</v>
      </c>
    </row>
    <row r="644" s="6" customFormat="1" customHeight="1" spans="1:7">
      <c r="A644" s="18">
        <v>581</v>
      </c>
      <c r="B644" s="18">
        <v>377</v>
      </c>
      <c r="C644" s="18" t="s">
        <v>444</v>
      </c>
      <c r="D644" s="18">
        <v>30</v>
      </c>
      <c r="E644" s="18">
        <v>30</v>
      </c>
      <c r="F644" s="19">
        <v>0.5</v>
      </c>
      <c r="G644" s="19"/>
    </row>
    <row r="645" s="6" customFormat="1" customHeight="1" spans="1:7">
      <c r="A645" s="18">
        <v>582</v>
      </c>
      <c r="B645" s="18">
        <v>378</v>
      </c>
      <c r="C645" s="18" t="s">
        <v>445</v>
      </c>
      <c r="D645" s="18">
        <v>145</v>
      </c>
      <c r="E645" s="18">
        <v>145</v>
      </c>
      <c r="F645" s="19">
        <v>2.2</v>
      </c>
      <c r="G645" s="19"/>
    </row>
    <row r="646" s="6" customFormat="1" customHeight="1" spans="1:7">
      <c r="A646" s="18">
        <v>583</v>
      </c>
      <c r="B646" s="18">
        <v>379</v>
      </c>
      <c r="C646" s="18" t="s">
        <v>446</v>
      </c>
      <c r="D646" s="18">
        <v>100</v>
      </c>
      <c r="E646" s="18">
        <v>100</v>
      </c>
      <c r="F646" s="19">
        <v>0.8</v>
      </c>
      <c r="G646" s="19"/>
    </row>
    <row r="647" s="6" customFormat="1" customHeight="1" spans="1:7">
      <c r="A647" s="18">
        <v>584</v>
      </c>
      <c r="B647" s="21">
        <v>380</v>
      </c>
      <c r="C647" s="21" t="s">
        <v>447</v>
      </c>
      <c r="D647" s="21">
        <v>70</v>
      </c>
      <c r="E647" s="18">
        <v>50</v>
      </c>
      <c r="F647" s="19">
        <v>0.5</v>
      </c>
      <c r="G647" s="19"/>
    </row>
    <row r="648" s="6" customFormat="1" customHeight="1" spans="1:7">
      <c r="A648" s="18">
        <v>585</v>
      </c>
      <c r="B648" s="22"/>
      <c r="C648" s="22"/>
      <c r="D648" s="22"/>
      <c r="E648" s="18">
        <v>20</v>
      </c>
      <c r="F648" s="19">
        <v>0.2</v>
      </c>
      <c r="G648" s="19"/>
    </row>
    <row r="649" s="6" customFormat="1" customHeight="1" spans="1:7">
      <c r="A649" s="18">
        <v>586</v>
      </c>
      <c r="B649" s="18">
        <v>381</v>
      </c>
      <c r="C649" s="18" t="s">
        <v>448</v>
      </c>
      <c r="D649" s="18">
        <v>9</v>
      </c>
      <c r="E649" s="18">
        <v>9</v>
      </c>
      <c r="F649" s="19">
        <v>0.1</v>
      </c>
      <c r="G649" s="19"/>
    </row>
    <row r="650" s="6" customFormat="1" customHeight="1" spans="1:7">
      <c r="A650" s="18">
        <v>587</v>
      </c>
      <c r="B650" s="18">
        <v>382</v>
      </c>
      <c r="C650" s="18" t="s">
        <v>449</v>
      </c>
      <c r="D650" s="18">
        <v>20</v>
      </c>
      <c r="E650" s="18">
        <v>20</v>
      </c>
      <c r="F650" s="19">
        <v>0.3</v>
      </c>
      <c r="G650" s="19"/>
    </row>
    <row r="651" s="6" customFormat="1" customHeight="1" spans="1:7">
      <c r="A651" s="18">
        <v>588</v>
      </c>
      <c r="B651" s="21">
        <v>383</v>
      </c>
      <c r="C651" s="21" t="s">
        <v>450</v>
      </c>
      <c r="D651" s="21">
        <v>120</v>
      </c>
      <c r="E651" s="18">
        <v>70</v>
      </c>
      <c r="F651" s="19">
        <v>1</v>
      </c>
      <c r="G651" s="19"/>
    </row>
    <row r="652" s="6" customFormat="1" customHeight="1" spans="1:7">
      <c r="A652" s="18">
        <v>589</v>
      </c>
      <c r="B652" s="23"/>
      <c r="C652" s="23"/>
      <c r="D652" s="23"/>
      <c r="E652" s="18">
        <v>50</v>
      </c>
      <c r="F652" s="19">
        <v>0.3</v>
      </c>
      <c r="G652" s="19"/>
    </row>
    <row r="653" s="6" customFormat="1" customHeight="1" spans="1:7">
      <c r="A653" s="18">
        <v>590</v>
      </c>
      <c r="B653" s="21">
        <v>384</v>
      </c>
      <c r="C653" s="21" t="s">
        <v>451</v>
      </c>
      <c r="D653" s="21">
        <v>840</v>
      </c>
      <c r="E653" s="18">
        <v>120</v>
      </c>
      <c r="F653" s="19">
        <v>1.1</v>
      </c>
      <c r="G653" s="19"/>
    </row>
    <row r="654" s="6" customFormat="1" customHeight="1" spans="1:7">
      <c r="A654" s="18">
        <v>591</v>
      </c>
      <c r="B654" s="23"/>
      <c r="C654" s="23"/>
      <c r="D654" s="23"/>
      <c r="E654" s="18">
        <v>120</v>
      </c>
      <c r="F654" s="19">
        <v>0.4</v>
      </c>
      <c r="G654" s="19"/>
    </row>
    <row r="655" s="6" customFormat="1" customHeight="1" spans="1:7">
      <c r="A655" s="18">
        <v>592</v>
      </c>
      <c r="B655" s="23"/>
      <c r="C655" s="23"/>
      <c r="D655" s="23"/>
      <c r="E655" s="18">
        <v>300</v>
      </c>
      <c r="F655" s="19">
        <v>1.3</v>
      </c>
      <c r="G655" s="19"/>
    </row>
    <row r="656" s="6" customFormat="1" customHeight="1" spans="1:7">
      <c r="A656" s="18">
        <v>593</v>
      </c>
      <c r="B656" s="22"/>
      <c r="C656" s="22"/>
      <c r="D656" s="22"/>
      <c r="E656" s="18">
        <v>300</v>
      </c>
      <c r="F656" s="19">
        <v>3.3</v>
      </c>
      <c r="G656" s="19"/>
    </row>
    <row r="657" s="7" customFormat="1" customHeight="1" spans="1:7">
      <c r="A657" s="40">
        <v>594</v>
      </c>
      <c r="B657" s="40">
        <v>385</v>
      </c>
      <c r="C657" s="40" t="s">
        <v>452</v>
      </c>
      <c r="D657" s="40">
        <v>17</v>
      </c>
      <c r="E657" s="40">
        <v>17</v>
      </c>
      <c r="F657" s="41">
        <v>0.3</v>
      </c>
      <c r="G657" s="41"/>
    </row>
    <row r="658" s="6" customFormat="1" customHeight="1" spans="1:7">
      <c r="A658" s="18" t="s">
        <v>453</v>
      </c>
      <c r="B658" s="18"/>
      <c r="C658" s="18"/>
      <c r="D658" s="18">
        <f>SUM(D659:D670)</f>
        <v>1265</v>
      </c>
      <c r="E658" s="18">
        <f>SUM(E659:E670)</f>
        <v>1265</v>
      </c>
      <c r="F658" s="19">
        <f>SUM(F659:F670)</f>
        <v>17.4</v>
      </c>
      <c r="G658" s="20">
        <v>18</v>
      </c>
    </row>
    <row r="659" s="6" customFormat="1" customHeight="1" spans="1:7">
      <c r="A659" s="18">
        <v>595</v>
      </c>
      <c r="B659" s="21">
        <v>386</v>
      </c>
      <c r="C659" s="21" t="s">
        <v>454</v>
      </c>
      <c r="D659" s="21">
        <v>160</v>
      </c>
      <c r="E659" s="18">
        <v>80</v>
      </c>
      <c r="F659" s="19">
        <v>1.2</v>
      </c>
      <c r="G659" s="19"/>
    </row>
    <row r="660" s="6" customFormat="1" customHeight="1" spans="1:7">
      <c r="A660" s="18">
        <v>596</v>
      </c>
      <c r="B660" s="22"/>
      <c r="C660" s="22"/>
      <c r="D660" s="22"/>
      <c r="E660" s="18">
        <v>80</v>
      </c>
      <c r="F660" s="19">
        <v>1.2</v>
      </c>
      <c r="G660" s="19"/>
    </row>
    <row r="661" s="6" customFormat="1" customHeight="1" spans="1:7">
      <c r="A661" s="18">
        <v>597</v>
      </c>
      <c r="B661" s="18">
        <v>387</v>
      </c>
      <c r="C661" s="18" t="s">
        <v>455</v>
      </c>
      <c r="D661" s="18">
        <v>100</v>
      </c>
      <c r="E661" s="18">
        <v>100</v>
      </c>
      <c r="F661" s="19">
        <v>1.5</v>
      </c>
      <c r="G661" s="19"/>
    </row>
    <row r="662" s="6" customFormat="1" customHeight="1" spans="1:7">
      <c r="A662" s="18">
        <v>598</v>
      </c>
      <c r="B662" s="21">
        <v>388</v>
      </c>
      <c r="C662" s="21" t="s">
        <v>456</v>
      </c>
      <c r="D662" s="21">
        <v>300</v>
      </c>
      <c r="E662" s="18">
        <v>200</v>
      </c>
      <c r="F662" s="19">
        <v>2.9</v>
      </c>
      <c r="G662" s="19"/>
    </row>
    <row r="663" s="6" customFormat="1" customHeight="1" spans="1:7">
      <c r="A663" s="18">
        <v>599</v>
      </c>
      <c r="B663" s="22"/>
      <c r="C663" s="22"/>
      <c r="D663" s="22"/>
      <c r="E663" s="18">
        <v>100</v>
      </c>
      <c r="F663" s="19">
        <v>0.7</v>
      </c>
      <c r="G663" s="19"/>
    </row>
    <row r="664" s="6" customFormat="1" customHeight="1" spans="1:7">
      <c r="A664" s="18">
        <v>600</v>
      </c>
      <c r="B664" s="21">
        <v>389</v>
      </c>
      <c r="C664" s="21" t="s">
        <v>457</v>
      </c>
      <c r="D664" s="21">
        <v>90</v>
      </c>
      <c r="E664" s="18">
        <v>30</v>
      </c>
      <c r="F664" s="19">
        <v>0</v>
      </c>
      <c r="G664" s="19"/>
    </row>
    <row r="665" s="6" customFormat="1" customHeight="1" spans="1:7">
      <c r="A665" s="18">
        <v>601</v>
      </c>
      <c r="B665" s="22"/>
      <c r="C665" s="22"/>
      <c r="D665" s="22"/>
      <c r="E665" s="18">
        <v>60</v>
      </c>
      <c r="F665" s="19">
        <v>0.5</v>
      </c>
      <c r="G665" s="19"/>
    </row>
    <row r="666" s="6" customFormat="1" customHeight="1" spans="1:7">
      <c r="A666" s="18">
        <v>602</v>
      </c>
      <c r="B666" s="18">
        <v>390</v>
      </c>
      <c r="C666" s="18" t="s">
        <v>458</v>
      </c>
      <c r="D666" s="18">
        <v>200</v>
      </c>
      <c r="E666" s="18">
        <v>200</v>
      </c>
      <c r="F666" s="19">
        <v>3</v>
      </c>
      <c r="G666" s="19"/>
    </row>
    <row r="667" s="6" customFormat="1" customHeight="1" spans="1:7">
      <c r="A667" s="18">
        <v>603</v>
      </c>
      <c r="B667" s="21">
        <v>391</v>
      </c>
      <c r="C667" s="21" t="s">
        <v>459</v>
      </c>
      <c r="D667" s="21">
        <v>265</v>
      </c>
      <c r="E667" s="18">
        <v>115</v>
      </c>
      <c r="F667" s="19">
        <v>1.8</v>
      </c>
      <c r="G667" s="19"/>
    </row>
    <row r="668" s="6" customFormat="1" customHeight="1" spans="1:7">
      <c r="A668" s="18">
        <v>604</v>
      </c>
      <c r="B668" s="22"/>
      <c r="C668" s="22"/>
      <c r="D668" s="22"/>
      <c r="E668" s="18">
        <v>150</v>
      </c>
      <c r="F668" s="19">
        <v>2.3</v>
      </c>
      <c r="G668" s="19"/>
    </row>
    <row r="669" s="6" customFormat="1" customHeight="1" spans="1:7">
      <c r="A669" s="18">
        <v>605</v>
      </c>
      <c r="B669" s="18">
        <v>392</v>
      </c>
      <c r="C669" s="18" t="s">
        <v>460</v>
      </c>
      <c r="D669" s="18">
        <v>30</v>
      </c>
      <c r="E669" s="18">
        <v>30</v>
      </c>
      <c r="F669" s="19">
        <v>0.5</v>
      </c>
      <c r="G669" s="19"/>
    </row>
    <row r="670" s="6" customFormat="1" customHeight="1" spans="1:7">
      <c r="A670" s="18">
        <v>606</v>
      </c>
      <c r="B670" s="18">
        <v>393</v>
      </c>
      <c r="C670" s="18" t="s">
        <v>461</v>
      </c>
      <c r="D670" s="18">
        <v>120</v>
      </c>
      <c r="E670" s="18">
        <v>120</v>
      </c>
      <c r="F670" s="19">
        <v>1.8</v>
      </c>
      <c r="G670" s="19"/>
    </row>
    <row r="671" s="6" customFormat="1" customHeight="1" spans="1:7">
      <c r="A671" s="18" t="s">
        <v>462</v>
      </c>
      <c r="B671" s="18"/>
      <c r="C671" s="18"/>
      <c r="D671" s="18">
        <f>SUM(D672:D694)</f>
        <v>2360</v>
      </c>
      <c r="E671" s="18">
        <f>SUM(E672:E694)</f>
        <v>2360</v>
      </c>
      <c r="F671" s="19">
        <f>SUM(F672:F694)</f>
        <v>26.1</v>
      </c>
      <c r="G671" s="20">
        <v>27</v>
      </c>
    </row>
    <row r="672" s="6" customFormat="1" customHeight="1" spans="1:7">
      <c r="A672" s="18">
        <v>607</v>
      </c>
      <c r="B672" s="18">
        <v>394</v>
      </c>
      <c r="C672" s="18" t="s">
        <v>463</v>
      </c>
      <c r="D672" s="18">
        <v>85</v>
      </c>
      <c r="E672" s="18">
        <v>85</v>
      </c>
      <c r="F672" s="19">
        <v>1.1</v>
      </c>
      <c r="G672" s="19"/>
    </row>
    <row r="673" s="6" customFormat="1" customHeight="1" spans="1:7">
      <c r="A673" s="18">
        <v>608</v>
      </c>
      <c r="B673" s="18">
        <v>395</v>
      </c>
      <c r="C673" s="18" t="s">
        <v>464</v>
      </c>
      <c r="D673" s="18">
        <v>85</v>
      </c>
      <c r="E673" s="18">
        <v>85</v>
      </c>
      <c r="F673" s="19">
        <v>0.6</v>
      </c>
      <c r="G673" s="19"/>
    </row>
    <row r="674" s="6" customFormat="1" customHeight="1" spans="1:7">
      <c r="A674" s="18">
        <v>609</v>
      </c>
      <c r="B674" s="18">
        <v>396</v>
      </c>
      <c r="C674" s="18" t="s">
        <v>465</v>
      </c>
      <c r="D674" s="18">
        <v>50</v>
      </c>
      <c r="E674" s="18">
        <v>50</v>
      </c>
      <c r="F674" s="19">
        <v>0.5</v>
      </c>
      <c r="G674" s="19"/>
    </row>
    <row r="675" s="6" customFormat="1" customHeight="1" spans="1:7">
      <c r="A675" s="18">
        <v>610</v>
      </c>
      <c r="B675" s="18">
        <v>397</v>
      </c>
      <c r="C675" s="18" t="s">
        <v>466</v>
      </c>
      <c r="D675" s="18">
        <v>500</v>
      </c>
      <c r="E675" s="18">
        <v>300</v>
      </c>
      <c r="F675" s="19">
        <v>1.2</v>
      </c>
      <c r="G675" s="19"/>
    </row>
    <row r="676" s="6" customFormat="1" customHeight="1" spans="1:7">
      <c r="A676" s="18">
        <v>611</v>
      </c>
      <c r="B676" s="18"/>
      <c r="C676" s="18"/>
      <c r="D676" s="18"/>
      <c r="E676" s="18">
        <v>200</v>
      </c>
      <c r="F676" s="19">
        <v>2</v>
      </c>
      <c r="G676" s="19"/>
    </row>
    <row r="677" s="6" customFormat="1" customHeight="1" spans="1:7">
      <c r="A677" s="18">
        <v>612</v>
      </c>
      <c r="B677" s="18">
        <v>398</v>
      </c>
      <c r="C677" s="18" t="s">
        <v>467</v>
      </c>
      <c r="D677" s="18">
        <v>90</v>
      </c>
      <c r="E677" s="18">
        <v>90</v>
      </c>
      <c r="F677" s="19">
        <v>0.7</v>
      </c>
      <c r="G677" s="19"/>
    </row>
    <row r="678" s="6" customFormat="1" customHeight="1" spans="1:7">
      <c r="A678" s="18">
        <v>613</v>
      </c>
      <c r="B678" s="18">
        <v>399</v>
      </c>
      <c r="C678" s="18" t="s">
        <v>468</v>
      </c>
      <c r="D678" s="18">
        <v>160</v>
      </c>
      <c r="E678" s="18">
        <v>80</v>
      </c>
      <c r="F678" s="19">
        <v>0.5</v>
      </c>
      <c r="G678" s="19"/>
    </row>
    <row r="679" s="6" customFormat="1" customHeight="1" spans="1:7">
      <c r="A679" s="18">
        <v>614</v>
      </c>
      <c r="B679" s="18"/>
      <c r="C679" s="18"/>
      <c r="D679" s="18"/>
      <c r="E679" s="18">
        <v>80</v>
      </c>
      <c r="F679" s="19">
        <v>0.8</v>
      </c>
      <c r="G679" s="19"/>
    </row>
    <row r="680" s="6" customFormat="1" customHeight="1" spans="1:7">
      <c r="A680" s="18">
        <v>615</v>
      </c>
      <c r="B680" s="18">
        <v>400</v>
      </c>
      <c r="C680" s="18" t="s">
        <v>469</v>
      </c>
      <c r="D680" s="18">
        <v>90</v>
      </c>
      <c r="E680" s="18">
        <v>30</v>
      </c>
      <c r="F680" s="19">
        <v>0.3</v>
      </c>
      <c r="G680" s="19"/>
    </row>
    <row r="681" s="6" customFormat="1" customHeight="1" spans="1:7">
      <c r="A681" s="18">
        <v>616</v>
      </c>
      <c r="B681" s="18"/>
      <c r="C681" s="18"/>
      <c r="D681" s="18"/>
      <c r="E681" s="18">
        <v>60</v>
      </c>
      <c r="F681" s="19">
        <v>0.9</v>
      </c>
      <c r="G681" s="19"/>
    </row>
    <row r="682" s="6" customFormat="1" customHeight="1" spans="1:7">
      <c r="A682" s="18">
        <v>617</v>
      </c>
      <c r="B682" s="18">
        <v>401</v>
      </c>
      <c r="C682" s="18" t="s">
        <v>470</v>
      </c>
      <c r="D682" s="18">
        <v>80</v>
      </c>
      <c r="E682" s="18">
        <v>80</v>
      </c>
      <c r="F682" s="19">
        <v>1.2</v>
      </c>
      <c r="G682" s="19"/>
    </row>
    <row r="683" s="6" customFormat="1" customHeight="1" spans="1:7">
      <c r="A683" s="18">
        <v>618</v>
      </c>
      <c r="B683" s="18">
        <v>402</v>
      </c>
      <c r="C683" s="18" t="s">
        <v>471</v>
      </c>
      <c r="D683" s="18">
        <v>90</v>
      </c>
      <c r="E683" s="18">
        <v>90</v>
      </c>
      <c r="F683" s="19">
        <v>1.2</v>
      </c>
      <c r="G683" s="19"/>
    </row>
    <row r="684" s="6" customFormat="1" customHeight="1" spans="1:7">
      <c r="A684" s="18">
        <v>619</v>
      </c>
      <c r="B684" s="18">
        <v>403</v>
      </c>
      <c r="C684" s="18" t="s">
        <v>472</v>
      </c>
      <c r="D684" s="18">
        <v>30</v>
      </c>
      <c r="E684" s="18">
        <v>30</v>
      </c>
      <c r="F684" s="19">
        <v>0.5</v>
      </c>
      <c r="G684" s="19"/>
    </row>
    <row r="685" s="6" customFormat="1" customHeight="1" spans="1:7">
      <c r="A685" s="18">
        <v>620</v>
      </c>
      <c r="B685" s="18"/>
      <c r="C685" s="18"/>
      <c r="D685" s="18">
        <v>10</v>
      </c>
      <c r="E685" s="18">
        <v>10</v>
      </c>
      <c r="F685" s="19">
        <v>0.2</v>
      </c>
      <c r="G685" s="19"/>
    </row>
    <row r="686" s="6" customFormat="1" customHeight="1" spans="1:7">
      <c r="A686" s="18">
        <v>621</v>
      </c>
      <c r="B686" s="18">
        <v>404</v>
      </c>
      <c r="C686" s="18" t="s">
        <v>473</v>
      </c>
      <c r="D686" s="18">
        <v>70</v>
      </c>
      <c r="E686" s="18">
        <v>70</v>
      </c>
      <c r="F686" s="19">
        <v>0.6</v>
      </c>
      <c r="G686" s="19"/>
    </row>
    <row r="687" s="6" customFormat="1" customHeight="1" spans="1:7">
      <c r="A687" s="18">
        <v>622</v>
      </c>
      <c r="B687" s="18">
        <v>405</v>
      </c>
      <c r="C687" s="18" t="s">
        <v>474</v>
      </c>
      <c r="D687" s="18">
        <v>300</v>
      </c>
      <c r="E687" s="18">
        <v>300</v>
      </c>
      <c r="F687" s="19">
        <v>4.6</v>
      </c>
      <c r="G687" s="19"/>
    </row>
    <row r="688" s="6" customFormat="1" customHeight="1" spans="1:7">
      <c r="A688" s="18">
        <v>623</v>
      </c>
      <c r="B688" s="18">
        <v>406</v>
      </c>
      <c r="C688" s="18" t="s">
        <v>475</v>
      </c>
      <c r="D688" s="18">
        <v>200</v>
      </c>
      <c r="E688" s="18">
        <v>200</v>
      </c>
      <c r="F688" s="19">
        <v>2</v>
      </c>
      <c r="G688" s="19"/>
    </row>
    <row r="689" s="6" customFormat="1" customHeight="1" spans="1:7">
      <c r="A689" s="18">
        <v>624</v>
      </c>
      <c r="B689" s="18">
        <v>407</v>
      </c>
      <c r="C689" s="18" t="s">
        <v>476</v>
      </c>
      <c r="D689" s="18">
        <v>70</v>
      </c>
      <c r="E689" s="18">
        <v>70</v>
      </c>
      <c r="F689" s="19">
        <v>1.1</v>
      </c>
      <c r="G689" s="19"/>
    </row>
    <row r="690" s="6" customFormat="1" customHeight="1" spans="1:7">
      <c r="A690" s="18">
        <v>625</v>
      </c>
      <c r="B690" s="18">
        <v>408</v>
      </c>
      <c r="C690" s="18" t="s">
        <v>477</v>
      </c>
      <c r="D690" s="18">
        <v>80</v>
      </c>
      <c r="E690" s="18">
        <v>80</v>
      </c>
      <c r="F690" s="19">
        <v>1.2</v>
      </c>
      <c r="G690" s="19"/>
    </row>
    <row r="691" s="6" customFormat="1" customHeight="1" spans="1:7">
      <c r="A691" s="18">
        <v>626</v>
      </c>
      <c r="B691" s="18">
        <v>409</v>
      </c>
      <c r="C691" s="18" t="s">
        <v>478</v>
      </c>
      <c r="D691" s="18">
        <v>100</v>
      </c>
      <c r="E691" s="18">
        <v>100</v>
      </c>
      <c r="F691" s="19">
        <v>1.5</v>
      </c>
      <c r="G691" s="19"/>
    </row>
    <row r="692" s="6" customFormat="1" customHeight="1" spans="1:7">
      <c r="A692" s="18">
        <v>627</v>
      </c>
      <c r="B692" s="18">
        <v>410</v>
      </c>
      <c r="C692" s="18" t="s">
        <v>479</v>
      </c>
      <c r="D692" s="18">
        <v>60</v>
      </c>
      <c r="E692" s="18">
        <v>60</v>
      </c>
      <c r="F692" s="19">
        <v>0.9</v>
      </c>
      <c r="G692" s="19"/>
    </row>
    <row r="693" s="6" customFormat="1" customHeight="1" spans="1:7">
      <c r="A693" s="18">
        <v>628</v>
      </c>
      <c r="B693" s="18">
        <v>411</v>
      </c>
      <c r="C693" s="18" t="s">
        <v>480</v>
      </c>
      <c r="D693" s="18">
        <v>180</v>
      </c>
      <c r="E693" s="18">
        <v>180</v>
      </c>
      <c r="F693" s="19">
        <v>2</v>
      </c>
      <c r="G693" s="19"/>
    </row>
    <row r="694" s="6" customFormat="1" customHeight="1" spans="1:7">
      <c r="A694" s="18">
        <v>629</v>
      </c>
      <c r="B694" s="18">
        <v>412</v>
      </c>
      <c r="C694" s="18" t="s">
        <v>481</v>
      </c>
      <c r="D694" s="18">
        <v>30</v>
      </c>
      <c r="E694" s="18">
        <v>30</v>
      </c>
      <c r="F694" s="19">
        <v>0.5</v>
      </c>
      <c r="G694" s="19"/>
    </row>
    <row r="695" s="6" customFormat="1" customHeight="1" spans="1:7">
      <c r="A695" s="18" t="s">
        <v>482</v>
      </c>
      <c r="B695" s="43"/>
      <c r="C695" s="18"/>
      <c r="D695" s="18">
        <f>SUM(D696)</f>
        <v>100</v>
      </c>
      <c r="E695" s="18">
        <f>SUM(E696)</f>
        <v>100</v>
      </c>
      <c r="F695" s="19">
        <v>1.5</v>
      </c>
      <c r="G695" s="20">
        <v>2</v>
      </c>
    </row>
    <row r="696" s="6" customFormat="1" customHeight="1" spans="1:7">
      <c r="A696" s="18">
        <v>630</v>
      </c>
      <c r="B696" s="18">
        <v>413</v>
      </c>
      <c r="C696" s="18" t="s">
        <v>483</v>
      </c>
      <c r="D696" s="18">
        <v>100</v>
      </c>
      <c r="E696" s="18">
        <v>100</v>
      </c>
      <c r="F696" s="19">
        <v>1.5</v>
      </c>
      <c r="G696" s="19"/>
    </row>
    <row r="697" s="6" customFormat="1" customHeight="1" spans="1:7">
      <c r="A697" s="18" t="s">
        <v>484</v>
      </c>
      <c r="B697" s="18"/>
      <c r="C697" s="18"/>
      <c r="D697" s="18">
        <f>SUM(D698:D710)</f>
        <v>1858.8</v>
      </c>
      <c r="E697" s="18">
        <f>SUM(E698:E710)</f>
        <v>1858.8</v>
      </c>
      <c r="F697" s="19">
        <f>SUM(F698:F710)</f>
        <v>25.8</v>
      </c>
      <c r="G697" s="20">
        <v>26</v>
      </c>
    </row>
    <row r="698" s="6" customFormat="1" customHeight="1" spans="1:7">
      <c r="A698" s="18">
        <v>631</v>
      </c>
      <c r="B698" s="18">
        <v>414</v>
      </c>
      <c r="C698" s="18" t="s">
        <v>485</v>
      </c>
      <c r="D698" s="18">
        <v>215</v>
      </c>
      <c r="E698" s="18">
        <v>50</v>
      </c>
      <c r="F698" s="19">
        <v>0.8</v>
      </c>
      <c r="G698" s="19"/>
    </row>
    <row r="699" s="6" customFormat="1" customHeight="1" spans="1:7">
      <c r="A699" s="18">
        <v>632</v>
      </c>
      <c r="B699" s="18"/>
      <c r="C699" s="18"/>
      <c r="D699" s="18"/>
      <c r="E699" s="18">
        <v>165</v>
      </c>
      <c r="F699" s="19">
        <v>2.5</v>
      </c>
      <c r="G699" s="19"/>
    </row>
    <row r="700" s="6" customFormat="1" customHeight="1" spans="1:7">
      <c r="A700" s="18">
        <v>633</v>
      </c>
      <c r="B700" s="18">
        <v>415</v>
      </c>
      <c r="C700" s="18" t="s">
        <v>486</v>
      </c>
      <c r="D700" s="18">
        <v>527</v>
      </c>
      <c r="E700" s="18">
        <v>267</v>
      </c>
      <c r="F700" s="19">
        <v>4.1</v>
      </c>
      <c r="G700" s="19"/>
    </row>
    <row r="701" s="6" customFormat="1" customHeight="1" spans="1:7">
      <c r="A701" s="18">
        <v>634</v>
      </c>
      <c r="B701" s="18"/>
      <c r="C701" s="18"/>
      <c r="D701" s="18"/>
      <c r="E701" s="18">
        <v>260</v>
      </c>
      <c r="F701" s="19">
        <v>2.7</v>
      </c>
      <c r="G701" s="19"/>
    </row>
    <row r="702" s="6" customFormat="1" customHeight="1" spans="1:7">
      <c r="A702" s="18">
        <v>635</v>
      </c>
      <c r="B702" s="18">
        <v>416</v>
      </c>
      <c r="C702" s="18" t="s">
        <v>487</v>
      </c>
      <c r="D702" s="18">
        <v>100</v>
      </c>
      <c r="E702" s="18">
        <v>100</v>
      </c>
      <c r="F702" s="19">
        <v>1.5</v>
      </c>
      <c r="G702" s="19"/>
    </row>
    <row r="703" s="6" customFormat="1" customHeight="1" spans="1:7">
      <c r="A703" s="18">
        <v>636</v>
      </c>
      <c r="B703" s="18">
        <v>417</v>
      </c>
      <c r="C703" s="18" t="s">
        <v>488</v>
      </c>
      <c r="D703" s="18">
        <v>30</v>
      </c>
      <c r="E703" s="18">
        <v>30</v>
      </c>
      <c r="F703" s="19">
        <v>0.5</v>
      </c>
      <c r="G703" s="19"/>
    </row>
    <row r="704" s="6" customFormat="1" customHeight="1" spans="1:7">
      <c r="A704" s="18">
        <v>637</v>
      </c>
      <c r="B704" s="18">
        <v>418</v>
      </c>
      <c r="C704" s="18" t="s">
        <v>489</v>
      </c>
      <c r="D704" s="18">
        <v>151.8</v>
      </c>
      <c r="E704" s="18">
        <v>122</v>
      </c>
      <c r="F704" s="19">
        <v>1.9</v>
      </c>
      <c r="G704" s="19"/>
    </row>
    <row r="705" s="6" customFormat="1" customHeight="1" spans="1:7">
      <c r="A705" s="18">
        <v>638</v>
      </c>
      <c r="B705" s="18"/>
      <c r="C705" s="18"/>
      <c r="D705" s="18"/>
      <c r="E705" s="18">
        <v>29.8</v>
      </c>
      <c r="F705" s="19">
        <v>0.3</v>
      </c>
      <c r="G705" s="19"/>
    </row>
    <row r="706" s="6" customFormat="1" customHeight="1" spans="1:7">
      <c r="A706" s="18">
        <v>639</v>
      </c>
      <c r="B706" s="18">
        <v>419</v>
      </c>
      <c r="C706" s="18" t="s">
        <v>490</v>
      </c>
      <c r="D706" s="18">
        <v>68</v>
      </c>
      <c r="E706" s="18">
        <v>68</v>
      </c>
      <c r="F706" s="19">
        <v>0.8</v>
      </c>
      <c r="G706" s="19"/>
    </row>
    <row r="707" s="6" customFormat="1" customHeight="1" spans="1:7">
      <c r="A707" s="18">
        <v>640</v>
      </c>
      <c r="B707" s="18">
        <v>420</v>
      </c>
      <c r="C707" s="18" t="s">
        <v>491</v>
      </c>
      <c r="D707" s="18">
        <v>200</v>
      </c>
      <c r="E707" s="18">
        <v>200</v>
      </c>
      <c r="F707" s="19">
        <v>2.2</v>
      </c>
      <c r="G707" s="19"/>
    </row>
    <row r="708" s="6" customFormat="1" customHeight="1" spans="1:7">
      <c r="A708" s="18">
        <v>641</v>
      </c>
      <c r="B708" s="18">
        <v>421</v>
      </c>
      <c r="C708" s="18" t="s">
        <v>492</v>
      </c>
      <c r="D708" s="18">
        <v>500</v>
      </c>
      <c r="E708" s="18">
        <v>50</v>
      </c>
      <c r="F708" s="19">
        <v>0.8</v>
      </c>
      <c r="G708" s="19"/>
    </row>
    <row r="709" s="6" customFormat="1" customHeight="1" spans="1:7">
      <c r="A709" s="18">
        <v>642</v>
      </c>
      <c r="B709" s="18"/>
      <c r="C709" s="18"/>
      <c r="D709" s="18"/>
      <c r="E709" s="18">
        <v>450</v>
      </c>
      <c r="F709" s="19">
        <v>6.9</v>
      </c>
      <c r="G709" s="19"/>
    </row>
    <row r="710" s="6" customFormat="1" customHeight="1" spans="1:16366">
      <c r="A710" s="18">
        <v>643</v>
      </c>
      <c r="B710" s="18">
        <v>422</v>
      </c>
      <c r="C710" s="18" t="s">
        <v>493</v>
      </c>
      <c r="D710" s="18">
        <v>67</v>
      </c>
      <c r="E710" s="18">
        <v>67</v>
      </c>
      <c r="F710" s="19">
        <v>0.8</v>
      </c>
      <c r="G710" s="19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  <c r="JY710" s="1"/>
      <c r="JZ710" s="1"/>
      <c r="KA710" s="1"/>
      <c r="KB710" s="1"/>
      <c r="KC710" s="1"/>
      <c r="KD710" s="1"/>
      <c r="KE710" s="1"/>
      <c r="KF710" s="1"/>
      <c r="KG710" s="1"/>
      <c r="KH710" s="1"/>
      <c r="KI710" s="1"/>
      <c r="KJ710" s="1"/>
      <c r="KK710" s="1"/>
      <c r="KL710" s="1"/>
      <c r="KM710" s="1"/>
      <c r="KN710" s="1"/>
      <c r="KO710" s="1"/>
      <c r="KP710" s="1"/>
      <c r="KQ710" s="1"/>
      <c r="KR710" s="1"/>
      <c r="KS710" s="1"/>
      <c r="KT710" s="1"/>
      <c r="KU710" s="1"/>
      <c r="KV710" s="1"/>
      <c r="KW710" s="1"/>
      <c r="KX710" s="1"/>
      <c r="KY710" s="1"/>
      <c r="KZ710" s="1"/>
      <c r="LA710" s="1"/>
      <c r="LB710" s="1"/>
      <c r="LC710" s="1"/>
      <c r="LD710" s="1"/>
      <c r="LE710" s="1"/>
      <c r="LF710" s="1"/>
      <c r="LG710" s="1"/>
      <c r="LH710" s="1"/>
      <c r="LI710" s="1"/>
      <c r="LJ710" s="1"/>
      <c r="LK710" s="1"/>
      <c r="LL710" s="1"/>
      <c r="LM710" s="1"/>
      <c r="LN710" s="1"/>
      <c r="LO710" s="1"/>
      <c r="LP710" s="1"/>
      <c r="LQ710" s="1"/>
      <c r="LR710" s="1"/>
      <c r="LS710" s="1"/>
      <c r="LT710" s="1"/>
      <c r="LU710" s="1"/>
      <c r="LV710" s="1"/>
      <c r="LW710" s="1"/>
      <c r="LX710" s="1"/>
      <c r="LY710" s="1"/>
      <c r="LZ710" s="1"/>
      <c r="MA710" s="1"/>
      <c r="MB710" s="1"/>
      <c r="MC710" s="1"/>
      <c r="MD710" s="1"/>
      <c r="ME710" s="1"/>
      <c r="MF710" s="1"/>
      <c r="MG710" s="1"/>
      <c r="MH710" s="1"/>
      <c r="MI710" s="1"/>
      <c r="MJ710" s="1"/>
      <c r="MK710" s="1"/>
      <c r="ML710" s="1"/>
      <c r="MM710" s="1"/>
      <c r="MN710" s="1"/>
      <c r="MO710" s="1"/>
      <c r="MP710" s="1"/>
      <c r="MQ710" s="1"/>
      <c r="MR710" s="1"/>
      <c r="MS710" s="1"/>
      <c r="MT710" s="1"/>
      <c r="MU710" s="1"/>
      <c r="MV710" s="1"/>
      <c r="MW710" s="1"/>
      <c r="MX710" s="1"/>
      <c r="MY710" s="1"/>
      <c r="MZ710" s="1"/>
      <c r="NA710" s="1"/>
      <c r="NB710" s="1"/>
      <c r="NC710" s="1"/>
      <c r="ND710" s="1"/>
      <c r="NE710" s="1"/>
      <c r="NF710" s="1"/>
      <c r="NG710" s="1"/>
      <c r="NH710" s="1"/>
      <c r="NI710" s="1"/>
      <c r="NJ710" s="1"/>
      <c r="NK710" s="1"/>
      <c r="NL710" s="1"/>
      <c r="NM710" s="1"/>
      <c r="NN710" s="1"/>
      <c r="NO710" s="1"/>
      <c r="NP710" s="1"/>
      <c r="NQ710" s="1"/>
      <c r="NR710" s="1"/>
      <c r="NS710" s="1"/>
      <c r="NT710" s="1"/>
      <c r="NU710" s="1"/>
      <c r="NV710" s="1"/>
      <c r="NW710" s="1"/>
      <c r="NX710" s="1"/>
      <c r="NY710" s="1"/>
      <c r="NZ710" s="1"/>
      <c r="OA710" s="1"/>
      <c r="OB710" s="1"/>
      <c r="OC710" s="1"/>
      <c r="OD710" s="1"/>
      <c r="OE710" s="1"/>
      <c r="OF710" s="1"/>
      <c r="OG710" s="1"/>
      <c r="OH710" s="1"/>
      <c r="OI710" s="1"/>
      <c r="OJ710" s="1"/>
      <c r="OK710" s="1"/>
      <c r="OL710" s="1"/>
      <c r="OM710" s="1"/>
      <c r="ON710" s="1"/>
      <c r="OO710" s="1"/>
      <c r="OP710" s="1"/>
      <c r="OQ710" s="1"/>
      <c r="OR710" s="1"/>
      <c r="OS710" s="1"/>
      <c r="OT710" s="1"/>
      <c r="OU710" s="1"/>
      <c r="OV710" s="1"/>
      <c r="OW710" s="1"/>
      <c r="OX710" s="1"/>
      <c r="OY710" s="1"/>
      <c r="OZ710" s="1"/>
      <c r="PA710" s="1"/>
      <c r="PB710" s="1"/>
      <c r="PC710" s="1"/>
      <c r="PD710" s="1"/>
      <c r="PE710" s="1"/>
      <c r="PF710" s="1"/>
      <c r="PG710" s="1"/>
      <c r="PH710" s="1"/>
      <c r="PI710" s="1"/>
      <c r="PJ710" s="1"/>
      <c r="PK710" s="1"/>
      <c r="PL710" s="1"/>
      <c r="PM710" s="1"/>
      <c r="PN710" s="1"/>
      <c r="PO710" s="1"/>
      <c r="PP710" s="1"/>
      <c r="PQ710" s="1"/>
      <c r="PR710" s="1"/>
      <c r="PS710" s="1"/>
      <c r="PT710" s="1"/>
      <c r="PU710" s="1"/>
      <c r="PV710" s="1"/>
      <c r="PW710" s="1"/>
      <c r="PX710" s="1"/>
      <c r="PY710" s="1"/>
      <c r="PZ710" s="1"/>
      <c r="QA710" s="1"/>
      <c r="QB710" s="1"/>
      <c r="QC710" s="1"/>
      <c r="QD710" s="1"/>
      <c r="QE710" s="1"/>
      <c r="QF710" s="1"/>
      <c r="QG710" s="1"/>
      <c r="QH710" s="1"/>
      <c r="QI710" s="1"/>
      <c r="QJ710" s="1"/>
      <c r="QK710" s="1"/>
      <c r="QL710" s="1"/>
      <c r="QM710" s="1"/>
      <c r="QN710" s="1"/>
      <c r="QO710" s="1"/>
      <c r="QP710" s="1"/>
      <c r="QQ710" s="1"/>
      <c r="QR710" s="1"/>
      <c r="QS710" s="1"/>
      <c r="QT710" s="1"/>
      <c r="QU710" s="1"/>
      <c r="QV710" s="1"/>
      <c r="QW710" s="1"/>
      <c r="QX710" s="1"/>
      <c r="QY710" s="1"/>
      <c r="QZ710" s="1"/>
      <c r="RA710" s="1"/>
      <c r="RB710" s="1"/>
      <c r="RC710" s="1"/>
      <c r="RD710" s="1"/>
      <c r="RE710" s="1"/>
      <c r="RF710" s="1"/>
      <c r="RG710" s="1"/>
      <c r="RH710" s="1"/>
      <c r="RI710" s="1"/>
      <c r="RJ710" s="1"/>
      <c r="RK710" s="1"/>
      <c r="RL710" s="1"/>
      <c r="RM710" s="1"/>
      <c r="RN710" s="1"/>
      <c r="RO710" s="1"/>
      <c r="RP710" s="1"/>
      <c r="RQ710" s="1"/>
      <c r="RR710" s="1"/>
      <c r="RS710" s="1"/>
      <c r="RT710" s="1"/>
      <c r="RU710" s="1"/>
      <c r="RV710" s="1"/>
      <c r="RW710" s="1"/>
      <c r="RX710" s="1"/>
      <c r="RY710" s="1"/>
      <c r="RZ710" s="1"/>
      <c r="SA710" s="1"/>
      <c r="SB710" s="1"/>
      <c r="SC710" s="1"/>
      <c r="SD710" s="1"/>
      <c r="SE710" s="1"/>
      <c r="SF710" s="1"/>
      <c r="SG710" s="1"/>
      <c r="SH710" s="1"/>
      <c r="SI710" s="1"/>
      <c r="SJ710" s="1"/>
      <c r="SK710" s="1"/>
      <c r="SL710" s="1"/>
      <c r="SM710" s="1"/>
      <c r="SN710" s="1"/>
      <c r="SO710" s="1"/>
      <c r="SP710" s="1"/>
      <c r="SQ710" s="1"/>
      <c r="SR710" s="1"/>
      <c r="SS710" s="1"/>
      <c r="ST710" s="1"/>
      <c r="SU710" s="1"/>
      <c r="SV710" s="1"/>
      <c r="SW710" s="1"/>
      <c r="SX710" s="1"/>
      <c r="SY710" s="1"/>
      <c r="SZ710" s="1"/>
      <c r="TA710" s="1"/>
      <c r="TB710" s="1"/>
      <c r="TC710" s="1"/>
      <c r="TD710" s="1"/>
      <c r="TE710" s="1"/>
      <c r="TF710" s="1"/>
      <c r="TG710" s="1"/>
      <c r="TH710" s="1"/>
      <c r="TI710" s="1"/>
      <c r="TJ710" s="1"/>
      <c r="TK710" s="1"/>
      <c r="TL710" s="1"/>
      <c r="TM710" s="1"/>
      <c r="TN710" s="1"/>
      <c r="TO710" s="1"/>
      <c r="TP710" s="1"/>
      <c r="TQ710" s="1"/>
      <c r="TR710" s="1"/>
      <c r="TS710" s="1"/>
      <c r="TT710" s="1"/>
      <c r="TU710" s="1"/>
      <c r="TV710" s="1"/>
      <c r="TW710" s="1"/>
      <c r="TX710" s="1"/>
      <c r="TY710" s="1"/>
      <c r="TZ710" s="1"/>
      <c r="UA710" s="1"/>
      <c r="UB710" s="1"/>
      <c r="UC710" s="1"/>
      <c r="UD710" s="1"/>
      <c r="UE710" s="1"/>
      <c r="UF710" s="1"/>
      <c r="UG710" s="1"/>
      <c r="UH710" s="1"/>
      <c r="UI710" s="1"/>
      <c r="UJ710" s="1"/>
      <c r="UK710" s="1"/>
      <c r="UL710" s="1"/>
      <c r="UM710" s="1"/>
      <c r="UN710" s="1"/>
      <c r="UO710" s="1"/>
      <c r="UP710" s="1"/>
      <c r="UQ710" s="1"/>
      <c r="UR710" s="1"/>
      <c r="US710" s="1"/>
      <c r="UT710" s="1"/>
      <c r="UU710" s="1"/>
      <c r="UV710" s="1"/>
      <c r="UW710" s="1"/>
      <c r="UX710" s="1"/>
      <c r="UY710" s="1"/>
      <c r="UZ710" s="1"/>
      <c r="VA710" s="1"/>
      <c r="VB710" s="1"/>
      <c r="VC710" s="1"/>
      <c r="VD710" s="1"/>
      <c r="VE710" s="1"/>
      <c r="VF710" s="1"/>
      <c r="VG710" s="1"/>
      <c r="VH710" s="1"/>
      <c r="VI710" s="1"/>
      <c r="VJ710" s="1"/>
      <c r="VK710" s="1"/>
      <c r="VL710" s="1"/>
      <c r="VM710" s="1"/>
      <c r="VN710" s="1"/>
      <c r="VO710" s="1"/>
      <c r="VP710" s="1"/>
      <c r="VQ710" s="1"/>
      <c r="VR710" s="1"/>
      <c r="VS710" s="1"/>
      <c r="VT710" s="1"/>
      <c r="VU710" s="1"/>
      <c r="VV710" s="1"/>
      <c r="VW710" s="1"/>
      <c r="VX710" s="1"/>
      <c r="VY710" s="1"/>
      <c r="VZ710" s="1"/>
      <c r="WA710" s="1"/>
      <c r="WB710" s="1"/>
      <c r="WC710" s="1"/>
      <c r="WD710" s="1"/>
      <c r="WE710" s="1"/>
      <c r="WF710" s="1"/>
      <c r="WG710" s="1"/>
      <c r="WH710" s="1"/>
      <c r="WI710" s="1"/>
      <c r="WJ710" s="1"/>
      <c r="WK710" s="1"/>
      <c r="WL710" s="1"/>
      <c r="WM710" s="1"/>
      <c r="WN710" s="1"/>
      <c r="WO710" s="1"/>
      <c r="WP710" s="1"/>
      <c r="WQ710" s="1"/>
      <c r="WR710" s="1"/>
      <c r="WS710" s="1"/>
      <c r="WT710" s="1"/>
      <c r="WU710" s="1"/>
      <c r="WV710" s="1"/>
      <c r="WW710" s="1"/>
      <c r="WX710" s="1"/>
      <c r="WY710" s="1"/>
      <c r="WZ710" s="1"/>
      <c r="XA710" s="1"/>
      <c r="XB710" s="1"/>
      <c r="XC710" s="1"/>
      <c r="XD710" s="1"/>
      <c r="XE710" s="1"/>
      <c r="XF710" s="1"/>
      <c r="XG710" s="1"/>
      <c r="XH710" s="1"/>
      <c r="XI710" s="1"/>
      <c r="XJ710" s="1"/>
      <c r="XK710" s="1"/>
      <c r="XL710" s="1"/>
      <c r="XM710" s="1"/>
      <c r="XN710" s="1"/>
      <c r="XO710" s="1"/>
      <c r="XP710" s="1"/>
      <c r="XQ710" s="1"/>
      <c r="XR710" s="1"/>
      <c r="XS710" s="1"/>
      <c r="XT710" s="1"/>
      <c r="XU710" s="1"/>
      <c r="XV710" s="1"/>
      <c r="XW710" s="1"/>
      <c r="XX710" s="1"/>
      <c r="XY710" s="1"/>
      <c r="XZ710" s="1"/>
      <c r="YA710" s="1"/>
      <c r="YB710" s="1"/>
      <c r="YC710" s="1"/>
      <c r="YD710" s="1"/>
      <c r="YE710" s="1"/>
      <c r="YF710" s="1"/>
      <c r="YG710" s="1"/>
      <c r="YH710" s="1"/>
      <c r="YI710" s="1"/>
      <c r="YJ710" s="1"/>
      <c r="YK710" s="1"/>
      <c r="YL710" s="1"/>
      <c r="YM710" s="1"/>
      <c r="YN710" s="1"/>
      <c r="YO710" s="1"/>
      <c r="YP710" s="1"/>
      <c r="YQ710" s="1"/>
      <c r="YR710" s="1"/>
      <c r="YS710" s="1"/>
      <c r="YT710" s="1"/>
      <c r="YU710" s="1"/>
      <c r="YV710" s="1"/>
      <c r="YW710" s="1"/>
      <c r="YX710" s="1"/>
      <c r="YY710" s="1"/>
      <c r="YZ710" s="1"/>
      <c r="ZA710" s="1"/>
      <c r="ZB710" s="1"/>
      <c r="ZC710" s="1"/>
      <c r="ZD710" s="1"/>
      <c r="ZE710" s="1"/>
      <c r="ZF710" s="1"/>
      <c r="ZG710" s="1"/>
      <c r="ZH710" s="1"/>
      <c r="ZI710" s="1"/>
      <c r="ZJ710" s="1"/>
      <c r="ZK710" s="1"/>
      <c r="ZL710" s="1"/>
      <c r="ZM710" s="1"/>
      <c r="ZN710" s="1"/>
      <c r="ZO710" s="1"/>
      <c r="ZP710" s="1"/>
      <c r="ZQ710" s="1"/>
      <c r="ZR710" s="1"/>
      <c r="ZS710" s="1"/>
      <c r="ZT710" s="1"/>
      <c r="ZU710" s="1"/>
      <c r="ZV710" s="1"/>
      <c r="ZW710" s="1"/>
      <c r="ZX710" s="1"/>
      <c r="ZY710" s="1"/>
      <c r="ZZ710" s="1"/>
      <c r="AAA710" s="1"/>
      <c r="AAB710" s="1"/>
      <c r="AAC710" s="1"/>
      <c r="AAD710" s="1"/>
      <c r="AAE710" s="1"/>
      <c r="AAF710" s="1"/>
      <c r="AAG710" s="1"/>
      <c r="AAH710" s="1"/>
      <c r="AAI710" s="1"/>
      <c r="AAJ710" s="1"/>
      <c r="AAK710" s="1"/>
      <c r="AAL710" s="1"/>
      <c r="AAM710" s="1"/>
      <c r="AAN710" s="1"/>
      <c r="AAO710" s="1"/>
      <c r="AAP710" s="1"/>
      <c r="AAQ710" s="1"/>
      <c r="AAR710" s="1"/>
      <c r="AAS710" s="1"/>
      <c r="AAT710" s="1"/>
      <c r="AAU710" s="1"/>
      <c r="AAV710" s="1"/>
      <c r="AAW710" s="1"/>
      <c r="AAX710" s="1"/>
      <c r="AAY710" s="1"/>
      <c r="AAZ710" s="1"/>
      <c r="ABA710" s="1"/>
      <c r="ABB710" s="1"/>
      <c r="ABC710" s="1"/>
      <c r="ABD710" s="1"/>
      <c r="ABE710" s="1"/>
      <c r="ABF710" s="1"/>
      <c r="ABG710" s="1"/>
      <c r="ABH710" s="1"/>
      <c r="ABI710" s="1"/>
      <c r="ABJ710" s="1"/>
      <c r="ABK710" s="1"/>
      <c r="ABL710" s="1"/>
      <c r="ABM710" s="1"/>
      <c r="ABN710" s="1"/>
      <c r="ABO710" s="1"/>
      <c r="ABP710" s="1"/>
      <c r="ABQ710" s="1"/>
      <c r="ABR710" s="1"/>
      <c r="ABS710" s="1"/>
      <c r="ABT710" s="1"/>
      <c r="ABU710" s="1"/>
      <c r="ABV710" s="1"/>
      <c r="ABW710" s="1"/>
      <c r="ABX710" s="1"/>
      <c r="ABY710" s="1"/>
      <c r="ABZ710" s="1"/>
      <c r="ACA710" s="1"/>
      <c r="ACB710" s="1"/>
      <c r="ACC710" s="1"/>
      <c r="ACD710" s="1"/>
      <c r="ACE710" s="1"/>
      <c r="ACF710" s="1"/>
      <c r="ACG710" s="1"/>
      <c r="ACH710" s="1"/>
      <c r="ACI710" s="1"/>
      <c r="ACJ710" s="1"/>
      <c r="ACK710" s="1"/>
      <c r="ACL710" s="1"/>
      <c r="ACM710" s="1"/>
      <c r="ACN710" s="1"/>
      <c r="ACO710" s="1"/>
      <c r="ACP710" s="1"/>
      <c r="ACQ710" s="1"/>
      <c r="ACR710" s="1"/>
      <c r="ACS710" s="1"/>
      <c r="ACT710" s="1"/>
      <c r="ACU710" s="1"/>
      <c r="ACV710" s="1"/>
      <c r="ACW710" s="1"/>
      <c r="ACX710" s="1"/>
      <c r="ACY710" s="1"/>
      <c r="ACZ710" s="1"/>
      <c r="ADA710" s="1"/>
      <c r="ADB710" s="1"/>
      <c r="ADC710" s="1"/>
      <c r="ADD710" s="1"/>
      <c r="ADE710" s="1"/>
      <c r="ADF710" s="1"/>
      <c r="ADG710" s="1"/>
      <c r="ADH710" s="1"/>
      <c r="ADI710" s="1"/>
      <c r="ADJ710" s="1"/>
      <c r="ADK710" s="1"/>
      <c r="ADL710" s="1"/>
      <c r="ADM710" s="1"/>
      <c r="ADN710" s="1"/>
      <c r="ADO710" s="1"/>
      <c r="ADP710" s="1"/>
      <c r="ADQ710" s="1"/>
      <c r="ADR710" s="1"/>
      <c r="ADS710" s="1"/>
      <c r="ADT710" s="1"/>
      <c r="ADU710" s="1"/>
      <c r="ADV710" s="1"/>
      <c r="ADW710" s="1"/>
      <c r="ADX710" s="1"/>
      <c r="ADY710" s="1"/>
      <c r="ADZ710" s="1"/>
      <c r="AEA710" s="1"/>
      <c r="AEB710" s="1"/>
      <c r="AEC710" s="1"/>
      <c r="AED710" s="1"/>
      <c r="AEE710" s="1"/>
      <c r="AEF710" s="1"/>
      <c r="AEG710" s="1"/>
      <c r="AEH710" s="1"/>
      <c r="AEI710" s="1"/>
      <c r="AEJ710" s="1"/>
      <c r="AEK710" s="1"/>
      <c r="AEL710" s="1"/>
      <c r="AEM710" s="1"/>
      <c r="AEN710" s="1"/>
      <c r="AEO710" s="1"/>
      <c r="AEP710" s="1"/>
      <c r="AEQ710" s="1"/>
      <c r="AER710" s="1"/>
      <c r="AES710" s="1"/>
      <c r="AET710" s="1"/>
      <c r="AEU710" s="1"/>
      <c r="AEV710" s="1"/>
      <c r="AEW710" s="1"/>
      <c r="AEX710" s="1"/>
      <c r="AEY710" s="1"/>
      <c r="AEZ710" s="1"/>
      <c r="AFA710" s="1"/>
      <c r="AFB710" s="1"/>
      <c r="AFC710" s="1"/>
      <c r="AFD710" s="1"/>
      <c r="AFE710" s="1"/>
      <c r="AFF710" s="1"/>
      <c r="AFG710" s="1"/>
      <c r="AFH710" s="1"/>
      <c r="AFI710" s="1"/>
      <c r="AFJ710" s="1"/>
      <c r="AFK710" s="1"/>
      <c r="AFL710" s="1"/>
      <c r="AFM710" s="1"/>
      <c r="AFN710" s="1"/>
      <c r="AFO710" s="1"/>
      <c r="AFP710" s="1"/>
      <c r="AFQ710" s="1"/>
      <c r="AFR710" s="1"/>
      <c r="AFS710" s="1"/>
      <c r="AFT710" s="1"/>
      <c r="AFU710" s="1"/>
      <c r="AFV710" s="1"/>
      <c r="AFW710" s="1"/>
      <c r="AFX710" s="1"/>
      <c r="AFY710" s="1"/>
      <c r="AFZ710" s="1"/>
      <c r="AGA710" s="1"/>
      <c r="AGB710" s="1"/>
      <c r="AGC710" s="1"/>
      <c r="AGD710" s="1"/>
      <c r="AGE710" s="1"/>
      <c r="AGF710" s="1"/>
      <c r="AGG710" s="1"/>
      <c r="AGH710" s="1"/>
      <c r="AGI710" s="1"/>
      <c r="AGJ710" s="1"/>
      <c r="AGK710" s="1"/>
      <c r="AGL710" s="1"/>
      <c r="AGM710" s="1"/>
      <c r="AGN710" s="1"/>
      <c r="AGO710" s="1"/>
      <c r="AGP710" s="1"/>
      <c r="AGQ710" s="1"/>
      <c r="AGR710" s="1"/>
      <c r="AGS710" s="1"/>
      <c r="AGT710" s="1"/>
      <c r="AGU710" s="1"/>
      <c r="AGV710" s="1"/>
      <c r="AGW710" s="1"/>
      <c r="AGX710" s="1"/>
      <c r="AGY710" s="1"/>
      <c r="AGZ710" s="1"/>
      <c r="AHA710" s="1"/>
      <c r="AHB710" s="1"/>
      <c r="AHC710" s="1"/>
      <c r="AHD710" s="1"/>
      <c r="AHE710" s="1"/>
      <c r="AHF710" s="1"/>
      <c r="AHG710" s="1"/>
      <c r="AHH710" s="1"/>
      <c r="AHI710" s="1"/>
      <c r="AHJ710" s="1"/>
      <c r="AHK710" s="1"/>
      <c r="AHL710" s="1"/>
      <c r="AHM710" s="1"/>
      <c r="AHN710" s="1"/>
      <c r="AHO710" s="1"/>
      <c r="AHP710" s="1"/>
      <c r="AHQ710" s="1"/>
      <c r="AHR710" s="1"/>
      <c r="AHS710" s="1"/>
      <c r="AHT710" s="1"/>
      <c r="AHU710" s="1"/>
      <c r="AHV710" s="1"/>
      <c r="AHW710" s="1"/>
      <c r="AHX710" s="1"/>
      <c r="AHY710" s="1"/>
      <c r="AHZ710" s="1"/>
      <c r="AIA710" s="1"/>
      <c r="AIB710" s="1"/>
      <c r="AIC710" s="1"/>
      <c r="AID710" s="1"/>
      <c r="AIE710" s="1"/>
      <c r="AIF710" s="1"/>
      <c r="AIG710" s="1"/>
      <c r="AIH710" s="1"/>
      <c r="AII710" s="1"/>
      <c r="AIJ710" s="1"/>
      <c r="AIK710" s="1"/>
      <c r="AIL710" s="1"/>
      <c r="AIM710" s="1"/>
      <c r="AIN710" s="1"/>
      <c r="AIO710" s="1"/>
      <c r="AIP710" s="1"/>
      <c r="AIQ710" s="1"/>
      <c r="AIR710" s="1"/>
      <c r="AIS710" s="1"/>
      <c r="AIT710" s="1"/>
      <c r="AIU710" s="1"/>
      <c r="AIV710" s="1"/>
      <c r="AIW710" s="1"/>
      <c r="AIX710" s="1"/>
      <c r="AIY710" s="1"/>
      <c r="AIZ710" s="1"/>
      <c r="AJA710" s="1"/>
      <c r="AJB710" s="1"/>
      <c r="AJC710" s="1"/>
      <c r="AJD710" s="1"/>
      <c r="AJE710" s="1"/>
      <c r="AJF710" s="1"/>
      <c r="AJG710" s="1"/>
      <c r="AJH710" s="1"/>
      <c r="AJI710" s="1"/>
      <c r="AJJ710" s="1"/>
      <c r="AJK710" s="1"/>
      <c r="AJL710" s="1"/>
      <c r="AJM710" s="1"/>
      <c r="AJN710" s="1"/>
      <c r="AJO710" s="1"/>
      <c r="AJP710" s="1"/>
      <c r="AJQ710" s="1"/>
      <c r="AJR710" s="1"/>
      <c r="AJS710" s="1"/>
      <c r="AJT710" s="1"/>
      <c r="AJU710" s="1"/>
      <c r="AJV710" s="1"/>
      <c r="AJW710" s="1"/>
      <c r="AJX710" s="1"/>
      <c r="AJY710" s="1"/>
      <c r="AJZ710" s="1"/>
      <c r="AKA710" s="1"/>
      <c r="AKB710" s="1"/>
      <c r="AKC710" s="1"/>
      <c r="AKD710" s="1"/>
      <c r="AKE710" s="1"/>
      <c r="AKF710" s="1"/>
      <c r="AKG710" s="1"/>
      <c r="AKH710" s="1"/>
      <c r="AKI710" s="1"/>
      <c r="AKJ710" s="1"/>
      <c r="AKK710" s="1"/>
      <c r="AKL710" s="1"/>
      <c r="AKM710" s="1"/>
      <c r="AKN710" s="1"/>
      <c r="AKO710" s="1"/>
      <c r="AKP710" s="1"/>
      <c r="AKQ710" s="1"/>
      <c r="AKR710" s="1"/>
      <c r="AKS710" s="1"/>
      <c r="AKT710" s="1"/>
      <c r="AKU710" s="1"/>
      <c r="AKV710" s="1"/>
      <c r="AKW710" s="1"/>
      <c r="AKX710" s="1"/>
      <c r="AKY710" s="1"/>
      <c r="AKZ710" s="1"/>
      <c r="ALA710" s="1"/>
      <c r="ALB710" s="1"/>
      <c r="ALC710" s="1"/>
      <c r="ALD710" s="1"/>
      <c r="ALE710" s="1"/>
      <c r="ALF710" s="1"/>
      <c r="ALG710" s="1"/>
      <c r="ALH710" s="1"/>
      <c r="ALI710" s="1"/>
      <c r="ALJ710" s="1"/>
      <c r="ALK710" s="1"/>
      <c r="ALL710" s="1"/>
      <c r="ALM710" s="1"/>
      <c r="ALN710" s="1"/>
      <c r="ALO710" s="1"/>
      <c r="ALP710" s="1"/>
      <c r="ALQ710" s="1"/>
      <c r="ALR710" s="1"/>
      <c r="ALS710" s="1"/>
      <c r="ALT710" s="1"/>
      <c r="ALU710" s="1"/>
      <c r="ALV710" s="1"/>
      <c r="ALW710" s="1"/>
      <c r="ALX710" s="1"/>
      <c r="ALY710" s="1"/>
      <c r="ALZ710" s="1"/>
      <c r="AMA710" s="1"/>
      <c r="AMB710" s="1"/>
      <c r="AMC710" s="1"/>
      <c r="AMD710" s="1"/>
      <c r="AME710" s="1"/>
      <c r="AMF710" s="1"/>
      <c r="AMG710" s="1"/>
      <c r="AMH710" s="1"/>
      <c r="AMI710" s="1"/>
      <c r="AMJ710" s="1"/>
      <c r="AMK710" s="1"/>
      <c r="AML710" s="1"/>
      <c r="AMM710" s="1"/>
      <c r="AMN710" s="1"/>
      <c r="AMO710" s="1"/>
      <c r="AMP710" s="1"/>
      <c r="AMQ710" s="1"/>
      <c r="AMR710" s="1"/>
      <c r="AMS710" s="1"/>
      <c r="AMT710" s="1"/>
      <c r="AMU710" s="1"/>
      <c r="AMV710" s="1"/>
      <c r="AMW710" s="1"/>
      <c r="AMX710" s="1"/>
      <c r="AMY710" s="1"/>
      <c r="AMZ710" s="1"/>
      <c r="ANA710" s="1"/>
      <c r="ANB710" s="1"/>
      <c r="ANC710" s="1"/>
      <c r="AND710" s="1"/>
      <c r="ANE710" s="1"/>
      <c r="ANF710" s="1"/>
      <c r="ANG710" s="1"/>
      <c r="ANH710" s="1"/>
      <c r="ANI710" s="1"/>
      <c r="ANJ710" s="1"/>
      <c r="ANK710" s="1"/>
      <c r="ANL710" s="1"/>
      <c r="ANM710" s="1"/>
      <c r="ANN710" s="1"/>
      <c r="ANO710" s="1"/>
      <c r="ANP710" s="1"/>
      <c r="ANQ710" s="1"/>
      <c r="ANR710" s="1"/>
      <c r="ANS710" s="1"/>
      <c r="ANT710" s="1"/>
      <c r="ANU710" s="1"/>
      <c r="ANV710" s="1"/>
      <c r="ANW710" s="1"/>
      <c r="ANX710" s="1"/>
      <c r="ANY710" s="1"/>
      <c r="ANZ710" s="1"/>
      <c r="AOA710" s="1"/>
      <c r="AOB710" s="1"/>
      <c r="AOC710" s="1"/>
      <c r="AOD710" s="1"/>
      <c r="AOE710" s="1"/>
      <c r="AOF710" s="1"/>
      <c r="AOG710" s="1"/>
      <c r="AOH710" s="1"/>
      <c r="AOI710" s="1"/>
      <c r="AOJ710" s="1"/>
      <c r="AOK710" s="1"/>
      <c r="AOL710" s="1"/>
      <c r="AOM710" s="1"/>
      <c r="AON710" s="1"/>
      <c r="AOO710" s="1"/>
      <c r="AOP710" s="1"/>
      <c r="AOQ710" s="1"/>
      <c r="AOR710" s="1"/>
      <c r="AOS710" s="1"/>
      <c r="AOT710" s="1"/>
      <c r="AOU710" s="1"/>
      <c r="AOV710" s="1"/>
      <c r="AOW710" s="1"/>
      <c r="AOX710" s="1"/>
      <c r="AOY710" s="1"/>
      <c r="AOZ710" s="1"/>
      <c r="APA710" s="1"/>
      <c r="APB710" s="1"/>
      <c r="APC710" s="1"/>
      <c r="APD710" s="1"/>
      <c r="APE710" s="1"/>
      <c r="APF710" s="1"/>
      <c r="APG710" s="1"/>
      <c r="APH710" s="1"/>
      <c r="API710" s="1"/>
      <c r="APJ710" s="1"/>
      <c r="APK710" s="1"/>
      <c r="APL710" s="1"/>
      <c r="APM710" s="1"/>
      <c r="APN710" s="1"/>
      <c r="APO710" s="1"/>
      <c r="APP710" s="1"/>
      <c r="APQ710" s="1"/>
      <c r="APR710" s="1"/>
      <c r="APS710" s="1"/>
      <c r="APT710" s="1"/>
      <c r="APU710" s="1"/>
      <c r="APV710" s="1"/>
      <c r="APW710" s="1"/>
      <c r="APX710" s="1"/>
      <c r="APY710" s="1"/>
      <c r="APZ710" s="1"/>
      <c r="AQA710" s="1"/>
      <c r="AQB710" s="1"/>
      <c r="AQC710" s="1"/>
      <c r="AQD710" s="1"/>
      <c r="AQE710" s="1"/>
      <c r="AQF710" s="1"/>
      <c r="AQG710" s="1"/>
      <c r="AQH710" s="1"/>
      <c r="AQI710" s="1"/>
      <c r="AQJ710" s="1"/>
      <c r="AQK710" s="1"/>
      <c r="AQL710" s="1"/>
      <c r="AQM710" s="1"/>
      <c r="AQN710" s="1"/>
      <c r="AQO710" s="1"/>
      <c r="AQP710" s="1"/>
      <c r="AQQ710" s="1"/>
      <c r="AQR710" s="1"/>
      <c r="AQS710" s="1"/>
      <c r="AQT710" s="1"/>
      <c r="AQU710" s="1"/>
      <c r="AQV710" s="1"/>
      <c r="AQW710" s="1"/>
      <c r="AQX710" s="1"/>
      <c r="AQY710" s="1"/>
      <c r="AQZ710" s="1"/>
      <c r="ARA710" s="1"/>
      <c r="ARB710" s="1"/>
      <c r="ARC710" s="1"/>
      <c r="ARD710" s="1"/>
      <c r="ARE710" s="1"/>
      <c r="ARF710" s="1"/>
      <c r="ARG710" s="1"/>
      <c r="ARH710" s="1"/>
      <c r="ARI710" s="1"/>
      <c r="ARJ710" s="1"/>
      <c r="ARK710" s="1"/>
      <c r="ARL710" s="1"/>
      <c r="ARM710" s="1"/>
      <c r="ARN710" s="1"/>
      <c r="ARO710" s="1"/>
      <c r="ARP710" s="1"/>
      <c r="ARQ710" s="1"/>
      <c r="ARR710" s="1"/>
      <c r="ARS710" s="1"/>
      <c r="ART710" s="1"/>
      <c r="ARU710" s="1"/>
      <c r="ARV710" s="1"/>
      <c r="ARW710" s="1"/>
      <c r="ARX710" s="1"/>
      <c r="ARY710" s="1"/>
      <c r="ARZ710" s="1"/>
      <c r="ASA710" s="1"/>
      <c r="ASB710" s="1"/>
      <c r="ASC710" s="1"/>
      <c r="ASD710" s="1"/>
      <c r="ASE710" s="1"/>
      <c r="ASF710" s="1"/>
      <c r="ASG710" s="1"/>
      <c r="ASH710" s="1"/>
      <c r="ASI710" s="1"/>
      <c r="ASJ710" s="1"/>
      <c r="ASK710" s="1"/>
      <c r="ASL710" s="1"/>
      <c r="ASM710" s="1"/>
      <c r="ASN710" s="1"/>
      <c r="ASO710" s="1"/>
      <c r="ASP710" s="1"/>
      <c r="ASQ710" s="1"/>
      <c r="ASR710" s="1"/>
      <c r="ASS710" s="1"/>
      <c r="AST710" s="1"/>
      <c r="ASU710" s="1"/>
      <c r="ASV710" s="1"/>
      <c r="ASW710" s="1"/>
      <c r="ASX710" s="1"/>
      <c r="ASY710" s="1"/>
      <c r="ASZ710" s="1"/>
      <c r="ATA710" s="1"/>
      <c r="ATB710" s="1"/>
      <c r="ATC710" s="1"/>
      <c r="ATD710" s="1"/>
      <c r="ATE710" s="1"/>
      <c r="ATF710" s="1"/>
      <c r="ATG710" s="1"/>
      <c r="ATH710" s="1"/>
      <c r="ATI710" s="1"/>
      <c r="ATJ710" s="1"/>
      <c r="ATK710" s="1"/>
      <c r="ATL710" s="1"/>
      <c r="ATM710" s="1"/>
      <c r="ATN710" s="1"/>
      <c r="ATO710" s="1"/>
      <c r="ATP710" s="1"/>
      <c r="ATQ710" s="1"/>
      <c r="ATR710" s="1"/>
      <c r="ATS710" s="1"/>
      <c r="ATT710" s="1"/>
      <c r="ATU710" s="1"/>
      <c r="ATV710" s="1"/>
      <c r="ATW710" s="1"/>
      <c r="ATX710" s="1"/>
      <c r="ATY710" s="1"/>
      <c r="ATZ710" s="1"/>
      <c r="AUA710" s="1"/>
      <c r="AUB710" s="1"/>
      <c r="AUC710" s="1"/>
      <c r="AUD710" s="1"/>
      <c r="AUE710" s="1"/>
      <c r="AUF710" s="1"/>
      <c r="AUG710" s="1"/>
      <c r="AUH710" s="1"/>
      <c r="AUI710" s="1"/>
      <c r="AUJ710" s="1"/>
      <c r="AUK710" s="1"/>
      <c r="AUL710" s="1"/>
      <c r="AUM710" s="1"/>
      <c r="AUN710" s="1"/>
      <c r="AUO710" s="1"/>
      <c r="AUP710" s="1"/>
      <c r="AUQ710" s="1"/>
      <c r="AUR710" s="1"/>
      <c r="AUS710" s="1"/>
      <c r="AUT710" s="1"/>
      <c r="AUU710" s="1"/>
      <c r="AUV710" s="1"/>
      <c r="AUW710" s="1"/>
      <c r="AUX710" s="1"/>
      <c r="AUY710" s="1"/>
      <c r="AUZ710" s="1"/>
      <c r="AVA710" s="1"/>
      <c r="AVB710" s="1"/>
      <c r="AVC710" s="1"/>
      <c r="AVD710" s="1"/>
      <c r="AVE710" s="1"/>
      <c r="AVF710" s="1"/>
      <c r="AVG710" s="1"/>
      <c r="AVH710" s="1"/>
      <c r="AVI710" s="1"/>
      <c r="AVJ710" s="1"/>
      <c r="AVK710" s="1"/>
      <c r="AVL710" s="1"/>
      <c r="AVM710" s="1"/>
      <c r="AVN710" s="1"/>
      <c r="AVO710" s="1"/>
      <c r="AVP710" s="1"/>
      <c r="AVQ710" s="1"/>
      <c r="AVR710" s="1"/>
      <c r="AVS710" s="1"/>
      <c r="AVT710" s="1"/>
      <c r="AVU710" s="1"/>
      <c r="AVV710" s="1"/>
      <c r="AVW710" s="1"/>
      <c r="AVX710" s="1"/>
      <c r="AVY710" s="1"/>
      <c r="AVZ710" s="1"/>
      <c r="AWA710" s="1"/>
      <c r="AWB710" s="1"/>
      <c r="AWC710" s="1"/>
      <c r="AWD710" s="1"/>
      <c r="AWE710" s="1"/>
      <c r="AWF710" s="1"/>
      <c r="AWG710" s="1"/>
      <c r="AWH710" s="1"/>
      <c r="AWI710" s="1"/>
      <c r="AWJ710" s="1"/>
      <c r="AWK710" s="1"/>
      <c r="AWL710" s="1"/>
      <c r="AWM710" s="1"/>
      <c r="AWN710" s="1"/>
      <c r="AWO710" s="1"/>
      <c r="AWP710" s="1"/>
      <c r="AWQ710" s="1"/>
      <c r="AWR710" s="1"/>
      <c r="AWS710" s="1"/>
      <c r="AWT710" s="1"/>
      <c r="AWU710" s="1"/>
      <c r="AWV710" s="1"/>
      <c r="AWW710" s="1"/>
      <c r="AWX710" s="1"/>
      <c r="AWY710" s="1"/>
      <c r="AWZ710" s="1"/>
      <c r="AXA710" s="1"/>
      <c r="AXB710" s="1"/>
      <c r="AXC710" s="1"/>
      <c r="AXD710" s="1"/>
      <c r="AXE710" s="1"/>
      <c r="AXF710" s="1"/>
      <c r="AXG710" s="1"/>
      <c r="AXH710" s="1"/>
      <c r="AXI710" s="1"/>
      <c r="AXJ710" s="1"/>
      <c r="AXK710" s="1"/>
      <c r="AXL710" s="1"/>
      <c r="AXM710" s="1"/>
      <c r="AXN710" s="1"/>
      <c r="AXO710" s="1"/>
      <c r="AXP710" s="1"/>
      <c r="AXQ710" s="1"/>
      <c r="AXR710" s="1"/>
      <c r="AXS710" s="1"/>
      <c r="AXT710" s="1"/>
      <c r="AXU710" s="1"/>
      <c r="AXV710" s="1"/>
      <c r="AXW710" s="1"/>
      <c r="AXX710" s="1"/>
      <c r="AXY710" s="1"/>
      <c r="AXZ710" s="1"/>
      <c r="AYA710" s="1"/>
      <c r="AYB710" s="1"/>
      <c r="AYC710" s="1"/>
      <c r="AYD710" s="1"/>
      <c r="AYE710" s="1"/>
      <c r="AYF710" s="1"/>
      <c r="AYG710" s="1"/>
      <c r="AYH710" s="1"/>
      <c r="AYI710" s="1"/>
      <c r="AYJ710" s="1"/>
      <c r="AYK710" s="1"/>
      <c r="AYL710" s="1"/>
      <c r="AYM710" s="1"/>
      <c r="AYN710" s="1"/>
      <c r="AYO710" s="1"/>
      <c r="AYP710" s="1"/>
      <c r="AYQ710" s="1"/>
      <c r="AYR710" s="1"/>
      <c r="AYS710" s="1"/>
      <c r="AYT710" s="1"/>
      <c r="AYU710" s="1"/>
      <c r="AYV710" s="1"/>
      <c r="AYW710" s="1"/>
      <c r="AYX710" s="1"/>
      <c r="AYY710" s="1"/>
      <c r="AYZ710" s="1"/>
      <c r="AZA710" s="1"/>
      <c r="AZB710" s="1"/>
      <c r="AZC710" s="1"/>
      <c r="AZD710" s="1"/>
      <c r="AZE710" s="1"/>
      <c r="AZF710" s="1"/>
      <c r="AZG710" s="1"/>
      <c r="AZH710" s="1"/>
      <c r="AZI710" s="1"/>
      <c r="AZJ710" s="1"/>
      <c r="AZK710" s="1"/>
      <c r="AZL710" s="1"/>
      <c r="AZM710" s="1"/>
      <c r="AZN710" s="1"/>
      <c r="AZO710" s="1"/>
      <c r="AZP710" s="1"/>
      <c r="AZQ710" s="1"/>
      <c r="AZR710" s="1"/>
      <c r="AZS710" s="1"/>
      <c r="AZT710" s="1"/>
      <c r="AZU710" s="1"/>
      <c r="AZV710" s="1"/>
      <c r="AZW710" s="1"/>
      <c r="AZX710" s="1"/>
      <c r="AZY710" s="1"/>
      <c r="AZZ710" s="1"/>
      <c r="BAA710" s="1"/>
      <c r="BAB710" s="1"/>
      <c r="BAC710" s="1"/>
      <c r="BAD710" s="1"/>
      <c r="BAE710" s="1"/>
      <c r="BAF710" s="1"/>
      <c r="BAG710" s="1"/>
      <c r="BAH710" s="1"/>
      <c r="BAI710" s="1"/>
      <c r="BAJ710" s="1"/>
      <c r="BAK710" s="1"/>
      <c r="BAL710" s="1"/>
      <c r="BAM710" s="1"/>
      <c r="BAN710" s="1"/>
      <c r="BAO710" s="1"/>
      <c r="BAP710" s="1"/>
      <c r="BAQ710" s="1"/>
      <c r="BAR710" s="1"/>
      <c r="BAS710" s="1"/>
      <c r="BAT710" s="1"/>
      <c r="BAU710" s="1"/>
      <c r="BAV710" s="1"/>
      <c r="BAW710" s="1"/>
      <c r="BAX710" s="1"/>
      <c r="BAY710" s="1"/>
      <c r="BAZ710" s="1"/>
      <c r="BBA710" s="1"/>
      <c r="BBB710" s="1"/>
      <c r="BBC710" s="1"/>
      <c r="BBD710" s="1"/>
      <c r="BBE710" s="1"/>
      <c r="BBF710" s="1"/>
      <c r="BBG710" s="1"/>
      <c r="BBH710" s="1"/>
      <c r="BBI710" s="1"/>
      <c r="BBJ710" s="1"/>
      <c r="BBK710" s="1"/>
      <c r="BBL710" s="1"/>
      <c r="BBM710" s="1"/>
      <c r="BBN710" s="1"/>
      <c r="BBO710" s="1"/>
      <c r="BBP710" s="1"/>
      <c r="BBQ710" s="1"/>
      <c r="BBR710" s="1"/>
      <c r="BBS710" s="1"/>
      <c r="BBT710" s="1"/>
      <c r="BBU710" s="1"/>
      <c r="BBV710" s="1"/>
      <c r="BBW710" s="1"/>
      <c r="BBX710" s="1"/>
      <c r="BBY710" s="1"/>
      <c r="BBZ710" s="1"/>
      <c r="BCA710" s="1"/>
      <c r="BCB710" s="1"/>
      <c r="BCC710" s="1"/>
      <c r="BCD710" s="1"/>
      <c r="BCE710" s="1"/>
      <c r="BCF710" s="1"/>
      <c r="BCG710" s="1"/>
      <c r="BCH710" s="1"/>
      <c r="BCI710" s="1"/>
      <c r="BCJ710" s="1"/>
      <c r="BCK710" s="1"/>
      <c r="BCL710" s="1"/>
      <c r="BCM710" s="1"/>
      <c r="BCN710" s="1"/>
      <c r="BCO710" s="1"/>
      <c r="BCP710" s="1"/>
      <c r="BCQ710" s="1"/>
      <c r="BCR710" s="1"/>
      <c r="BCS710" s="1"/>
      <c r="BCT710" s="1"/>
      <c r="BCU710" s="1"/>
      <c r="BCV710" s="1"/>
      <c r="BCW710" s="1"/>
      <c r="BCX710" s="1"/>
      <c r="BCY710" s="1"/>
      <c r="BCZ710" s="1"/>
      <c r="BDA710" s="1"/>
      <c r="BDB710" s="1"/>
      <c r="BDC710" s="1"/>
      <c r="BDD710" s="1"/>
      <c r="BDE710" s="1"/>
      <c r="BDF710" s="1"/>
      <c r="BDG710" s="1"/>
      <c r="BDH710" s="1"/>
      <c r="BDI710" s="1"/>
      <c r="BDJ710" s="1"/>
      <c r="BDK710" s="1"/>
      <c r="BDL710" s="1"/>
      <c r="BDM710" s="1"/>
      <c r="BDN710" s="1"/>
      <c r="BDO710" s="1"/>
      <c r="BDP710" s="1"/>
      <c r="BDQ710" s="1"/>
      <c r="BDR710" s="1"/>
      <c r="BDS710" s="1"/>
      <c r="BDT710" s="1"/>
      <c r="BDU710" s="1"/>
      <c r="BDV710" s="1"/>
      <c r="BDW710" s="1"/>
      <c r="BDX710" s="1"/>
      <c r="BDY710" s="1"/>
      <c r="BDZ710" s="1"/>
      <c r="BEA710" s="1"/>
      <c r="BEB710" s="1"/>
      <c r="BEC710" s="1"/>
      <c r="BED710" s="1"/>
      <c r="BEE710" s="1"/>
      <c r="BEF710" s="1"/>
      <c r="BEG710" s="1"/>
      <c r="BEH710" s="1"/>
      <c r="BEI710" s="1"/>
      <c r="BEJ710" s="1"/>
      <c r="BEK710" s="1"/>
      <c r="BEL710" s="1"/>
      <c r="BEM710" s="1"/>
      <c r="BEN710" s="1"/>
      <c r="BEO710" s="1"/>
      <c r="BEP710" s="1"/>
      <c r="BEQ710" s="1"/>
      <c r="BER710" s="1"/>
      <c r="BES710" s="1"/>
      <c r="BET710" s="1"/>
      <c r="BEU710" s="1"/>
      <c r="BEV710" s="1"/>
      <c r="BEW710" s="1"/>
      <c r="BEX710" s="1"/>
      <c r="BEY710" s="1"/>
      <c r="BEZ710" s="1"/>
      <c r="BFA710" s="1"/>
      <c r="BFB710" s="1"/>
      <c r="BFC710" s="1"/>
      <c r="BFD710" s="1"/>
      <c r="BFE710" s="1"/>
      <c r="BFF710" s="1"/>
      <c r="BFG710" s="1"/>
      <c r="BFH710" s="1"/>
      <c r="BFI710" s="1"/>
      <c r="BFJ710" s="1"/>
      <c r="BFK710" s="1"/>
      <c r="BFL710" s="1"/>
      <c r="BFM710" s="1"/>
      <c r="BFN710" s="1"/>
      <c r="BFO710" s="1"/>
      <c r="BFP710" s="1"/>
      <c r="BFQ710" s="1"/>
      <c r="BFR710" s="1"/>
      <c r="BFS710" s="1"/>
      <c r="BFT710" s="1"/>
      <c r="BFU710" s="1"/>
      <c r="BFV710" s="1"/>
      <c r="BFW710" s="1"/>
      <c r="BFX710" s="1"/>
      <c r="BFY710" s="1"/>
      <c r="BFZ710" s="1"/>
      <c r="BGA710" s="1"/>
      <c r="BGB710" s="1"/>
      <c r="BGC710" s="1"/>
      <c r="BGD710" s="1"/>
      <c r="BGE710" s="1"/>
      <c r="BGF710" s="1"/>
      <c r="BGG710" s="1"/>
      <c r="BGH710" s="1"/>
      <c r="BGI710" s="1"/>
      <c r="BGJ710" s="1"/>
      <c r="BGK710" s="1"/>
      <c r="BGL710" s="1"/>
      <c r="BGM710" s="1"/>
      <c r="BGN710" s="1"/>
      <c r="BGO710" s="1"/>
      <c r="BGP710" s="1"/>
      <c r="BGQ710" s="1"/>
      <c r="BGR710" s="1"/>
      <c r="BGS710" s="1"/>
      <c r="BGT710" s="1"/>
      <c r="BGU710" s="1"/>
      <c r="BGV710" s="1"/>
      <c r="BGW710" s="1"/>
      <c r="BGX710" s="1"/>
      <c r="BGY710" s="1"/>
      <c r="BGZ710" s="1"/>
      <c r="BHA710" s="1"/>
      <c r="BHB710" s="1"/>
      <c r="BHC710" s="1"/>
      <c r="BHD710" s="1"/>
      <c r="BHE710" s="1"/>
      <c r="BHF710" s="1"/>
      <c r="BHG710" s="1"/>
      <c r="BHH710" s="1"/>
      <c r="BHI710" s="1"/>
      <c r="BHJ710" s="1"/>
      <c r="BHK710" s="1"/>
      <c r="BHL710" s="1"/>
      <c r="BHM710" s="1"/>
      <c r="BHN710" s="1"/>
      <c r="BHO710" s="1"/>
      <c r="BHP710" s="1"/>
      <c r="BHQ710" s="1"/>
      <c r="BHR710" s="1"/>
      <c r="BHS710" s="1"/>
      <c r="BHT710" s="1"/>
      <c r="BHU710" s="1"/>
      <c r="BHV710" s="1"/>
      <c r="BHW710" s="1"/>
      <c r="BHX710" s="1"/>
      <c r="BHY710" s="1"/>
      <c r="BHZ710" s="1"/>
      <c r="BIA710" s="1"/>
      <c r="BIB710" s="1"/>
      <c r="BIC710" s="1"/>
      <c r="BID710" s="1"/>
      <c r="BIE710" s="1"/>
      <c r="BIF710" s="1"/>
      <c r="BIG710" s="1"/>
      <c r="BIH710" s="1"/>
      <c r="BII710" s="1"/>
      <c r="BIJ710" s="1"/>
      <c r="BIK710" s="1"/>
      <c r="BIL710" s="1"/>
      <c r="BIM710" s="1"/>
      <c r="BIN710" s="1"/>
      <c r="BIO710" s="1"/>
      <c r="BIP710" s="1"/>
      <c r="BIQ710" s="1"/>
      <c r="BIR710" s="1"/>
      <c r="BIS710" s="1"/>
      <c r="BIT710" s="1"/>
      <c r="BIU710" s="1"/>
      <c r="BIV710" s="1"/>
      <c r="BIW710" s="1"/>
      <c r="BIX710" s="1"/>
      <c r="BIY710" s="1"/>
      <c r="BIZ710" s="1"/>
      <c r="BJA710" s="1"/>
      <c r="BJB710" s="1"/>
      <c r="BJC710" s="1"/>
      <c r="BJD710" s="1"/>
      <c r="BJE710" s="1"/>
      <c r="BJF710" s="1"/>
      <c r="BJG710" s="1"/>
      <c r="BJH710" s="1"/>
      <c r="BJI710" s="1"/>
      <c r="BJJ710" s="1"/>
      <c r="BJK710" s="1"/>
      <c r="BJL710" s="1"/>
      <c r="BJM710" s="1"/>
      <c r="BJN710" s="1"/>
      <c r="BJO710" s="1"/>
      <c r="BJP710" s="1"/>
      <c r="BJQ710" s="1"/>
      <c r="BJR710" s="1"/>
      <c r="BJS710" s="1"/>
      <c r="BJT710" s="1"/>
      <c r="BJU710" s="1"/>
      <c r="BJV710" s="1"/>
      <c r="BJW710" s="1"/>
      <c r="BJX710" s="1"/>
      <c r="BJY710" s="1"/>
      <c r="BJZ710" s="1"/>
      <c r="BKA710" s="1"/>
      <c r="BKB710" s="1"/>
      <c r="BKC710" s="1"/>
      <c r="BKD710" s="1"/>
      <c r="BKE710" s="1"/>
      <c r="BKF710" s="1"/>
      <c r="BKG710" s="1"/>
      <c r="BKH710" s="1"/>
      <c r="BKI710" s="1"/>
      <c r="BKJ710" s="1"/>
      <c r="BKK710" s="1"/>
      <c r="BKL710" s="1"/>
      <c r="BKM710" s="1"/>
      <c r="BKN710" s="1"/>
      <c r="BKO710" s="1"/>
      <c r="BKP710" s="1"/>
      <c r="BKQ710" s="1"/>
      <c r="BKR710" s="1"/>
      <c r="BKS710" s="1"/>
      <c r="BKT710" s="1"/>
      <c r="BKU710" s="1"/>
      <c r="BKV710" s="1"/>
      <c r="BKW710" s="1"/>
      <c r="BKX710" s="1"/>
      <c r="BKY710" s="1"/>
      <c r="BKZ710" s="1"/>
      <c r="BLA710" s="1"/>
      <c r="BLB710" s="1"/>
      <c r="BLC710" s="1"/>
      <c r="BLD710" s="1"/>
      <c r="BLE710" s="1"/>
      <c r="BLF710" s="1"/>
      <c r="BLG710" s="1"/>
      <c r="BLH710" s="1"/>
      <c r="BLI710" s="1"/>
      <c r="BLJ710" s="1"/>
      <c r="BLK710" s="1"/>
      <c r="BLL710" s="1"/>
      <c r="BLM710" s="1"/>
      <c r="BLN710" s="1"/>
      <c r="BLO710" s="1"/>
      <c r="BLP710" s="1"/>
      <c r="BLQ710" s="1"/>
      <c r="BLR710" s="1"/>
      <c r="BLS710" s="1"/>
      <c r="BLT710" s="1"/>
      <c r="BLU710" s="1"/>
      <c r="BLV710" s="1"/>
      <c r="BLW710" s="1"/>
      <c r="BLX710" s="1"/>
      <c r="BLY710" s="1"/>
      <c r="BLZ710" s="1"/>
      <c r="BMA710" s="1"/>
      <c r="BMB710" s="1"/>
      <c r="BMC710" s="1"/>
      <c r="BMD710" s="1"/>
      <c r="BME710" s="1"/>
      <c r="BMF710" s="1"/>
      <c r="BMG710" s="1"/>
      <c r="BMH710" s="1"/>
      <c r="BMI710" s="1"/>
      <c r="BMJ710" s="1"/>
      <c r="BMK710" s="1"/>
      <c r="BML710" s="1"/>
      <c r="BMM710" s="1"/>
      <c r="BMN710" s="1"/>
      <c r="BMO710" s="1"/>
      <c r="BMP710" s="1"/>
      <c r="BMQ710" s="1"/>
      <c r="BMR710" s="1"/>
      <c r="BMS710" s="1"/>
      <c r="BMT710" s="1"/>
      <c r="BMU710" s="1"/>
      <c r="BMV710" s="1"/>
      <c r="BMW710" s="1"/>
      <c r="BMX710" s="1"/>
      <c r="BMY710" s="1"/>
      <c r="BMZ710" s="1"/>
      <c r="BNA710" s="1"/>
      <c r="BNB710" s="1"/>
      <c r="BNC710" s="1"/>
      <c r="BND710" s="1"/>
      <c r="BNE710" s="1"/>
      <c r="BNF710" s="1"/>
      <c r="BNG710" s="1"/>
      <c r="BNH710" s="1"/>
      <c r="BNI710" s="1"/>
      <c r="BNJ710" s="1"/>
      <c r="BNK710" s="1"/>
      <c r="BNL710" s="1"/>
      <c r="BNM710" s="1"/>
      <c r="BNN710" s="1"/>
      <c r="BNO710" s="1"/>
      <c r="BNP710" s="1"/>
      <c r="BNQ710" s="1"/>
      <c r="BNR710" s="1"/>
      <c r="BNS710" s="1"/>
      <c r="BNT710" s="1"/>
      <c r="BNU710" s="1"/>
      <c r="BNV710" s="1"/>
      <c r="BNW710" s="1"/>
      <c r="BNX710" s="1"/>
      <c r="BNY710" s="1"/>
      <c r="BNZ710" s="1"/>
      <c r="BOA710" s="1"/>
      <c r="BOB710" s="1"/>
      <c r="BOC710" s="1"/>
      <c r="BOD710" s="1"/>
      <c r="BOE710" s="1"/>
      <c r="BOF710" s="1"/>
      <c r="BOG710" s="1"/>
      <c r="BOH710" s="1"/>
      <c r="BOI710" s="1"/>
      <c r="BOJ710" s="1"/>
      <c r="BOK710" s="1"/>
      <c r="BOL710" s="1"/>
      <c r="BOM710" s="1"/>
      <c r="BON710" s="1"/>
      <c r="BOO710" s="1"/>
      <c r="BOP710" s="1"/>
      <c r="BOQ710" s="1"/>
      <c r="BOR710" s="1"/>
      <c r="BOS710" s="1"/>
      <c r="BOT710" s="1"/>
      <c r="BOU710" s="1"/>
      <c r="BOV710" s="1"/>
      <c r="BOW710" s="1"/>
      <c r="BOX710" s="1"/>
      <c r="BOY710" s="1"/>
      <c r="BOZ710" s="1"/>
      <c r="BPA710" s="1"/>
      <c r="BPB710" s="1"/>
      <c r="BPC710" s="1"/>
      <c r="BPD710" s="1"/>
      <c r="BPE710" s="1"/>
      <c r="BPF710" s="1"/>
      <c r="BPG710" s="1"/>
      <c r="BPH710" s="1"/>
      <c r="BPI710" s="1"/>
      <c r="BPJ710" s="1"/>
      <c r="BPK710" s="1"/>
      <c r="BPL710" s="1"/>
      <c r="BPM710" s="1"/>
      <c r="BPN710" s="1"/>
      <c r="BPO710" s="1"/>
      <c r="BPP710" s="1"/>
      <c r="BPQ710" s="1"/>
      <c r="BPR710" s="1"/>
      <c r="BPS710" s="1"/>
      <c r="BPT710" s="1"/>
      <c r="BPU710" s="1"/>
      <c r="BPV710" s="1"/>
      <c r="BPW710" s="1"/>
      <c r="BPX710" s="1"/>
      <c r="BPY710" s="1"/>
      <c r="BPZ710" s="1"/>
      <c r="BQA710" s="1"/>
      <c r="BQB710" s="1"/>
      <c r="BQC710" s="1"/>
      <c r="BQD710" s="1"/>
      <c r="BQE710" s="1"/>
      <c r="BQF710" s="1"/>
      <c r="BQG710" s="1"/>
      <c r="BQH710" s="1"/>
      <c r="BQI710" s="1"/>
      <c r="BQJ710" s="1"/>
      <c r="BQK710" s="1"/>
      <c r="BQL710" s="1"/>
      <c r="BQM710" s="1"/>
      <c r="BQN710" s="1"/>
      <c r="BQO710" s="1"/>
      <c r="BQP710" s="1"/>
      <c r="BQQ710" s="1"/>
      <c r="BQR710" s="1"/>
      <c r="BQS710" s="1"/>
      <c r="BQT710" s="1"/>
      <c r="BQU710" s="1"/>
      <c r="BQV710" s="1"/>
      <c r="BQW710" s="1"/>
      <c r="BQX710" s="1"/>
      <c r="BQY710" s="1"/>
      <c r="BQZ710" s="1"/>
      <c r="BRA710" s="1"/>
      <c r="BRB710" s="1"/>
      <c r="BRC710" s="1"/>
      <c r="BRD710" s="1"/>
      <c r="BRE710" s="1"/>
      <c r="BRF710" s="1"/>
      <c r="BRG710" s="1"/>
      <c r="BRH710" s="1"/>
      <c r="BRI710" s="1"/>
      <c r="BRJ710" s="1"/>
      <c r="BRK710" s="1"/>
      <c r="BRL710" s="1"/>
      <c r="BRM710" s="1"/>
      <c r="BRN710" s="1"/>
      <c r="BRO710" s="1"/>
      <c r="BRP710" s="1"/>
      <c r="BRQ710" s="1"/>
      <c r="BRR710" s="1"/>
      <c r="BRS710" s="1"/>
      <c r="BRT710" s="1"/>
      <c r="BRU710" s="1"/>
      <c r="BRV710" s="1"/>
      <c r="BRW710" s="1"/>
      <c r="BRX710" s="1"/>
      <c r="BRY710" s="1"/>
      <c r="BRZ710" s="1"/>
      <c r="BSA710" s="1"/>
      <c r="BSB710" s="1"/>
      <c r="BSC710" s="1"/>
      <c r="BSD710" s="1"/>
      <c r="BSE710" s="1"/>
      <c r="BSF710" s="1"/>
      <c r="BSG710" s="1"/>
      <c r="BSH710" s="1"/>
      <c r="BSI710" s="1"/>
      <c r="BSJ710" s="1"/>
      <c r="BSK710" s="1"/>
      <c r="BSL710" s="1"/>
      <c r="BSM710" s="1"/>
      <c r="BSN710" s="1"/>
      <c r="BSO710" s="1"/>
      <c r="BSP710" s="1"/>
      <c r="BSQ710" s="1"/>
      <c r="BSR710" s="1"/>
      <c r="BSS710" s="1"/>
      <c r="BST710" s="1"/>
      <c r="BSU710" s="1"/>
      <c r="BSV710" s="1"/>
      <c r="BSW710" s="1"/>
      <c r="BSX710" s="1"/>
      <c r="BSY710" s="1"/>
      <c r="BSZ710" s="1"/>
      <c r="BTA710" s="1"/>
      <c r="BTB710" s="1"/>
      <c r="BTC710" s="1"/>
      <c r="BTD710" s="1"/>
      <c r="BTE710" s="1"/>
      <c r="BTF710" s="1"/>
      <c r="BTG710" s="1"/>
      <c r="BTH710" s="1"/>
      <c r="BTI710" s="1"/>
      <c r="BTJ710" s="1"/>
      <c r="BTK710" s="1"/>
      <c r="BTL710" s="1"/>
      <c r="BTM710" s="1"/>
      <c r="BTN710" s="1"/>
      <c r="BTO710" s="1"/>
      <c r="BTP710" s="1"/>
      <c r="BTQ710" s="1"/>
      <c r="BTR710" s="1"/>
      <c r="BTS710" s="1"/>
      <c r="BTT710" s="1"/>
      <c r="BTU710" s="1"/>
      <c r="BTV710" s="1"/>
      <c r="BTW710" s="1"/>
      <c r="BTX710" s="1"/>
      <c r="BTY710" s="1"/>
      <c r="BTZ710" s="1"/>
      <c r="BUA710" s="1"/>
      <c r="BUB710" s="1"/>
      <c r="BUC710" s="1"/>
      <c r="BUD710" s="1"/>
      <c r="BUE710" s="1"/>
      <c r="BUF710" s="1"/>
      <c r="BUG710" s="1"/>
      <c r="BUH710" s="1"/>
      <c r="BUI710" s="1"/>
      <c r="BUJ710" s="1"/>
      <c r="BUK710" s="1"/>
      <c r="BUL710" s="1"/>
      <c r="BUM710" s="1"/>
      <c r="BUN710" s="1"/>
      <c r="BUO710" s="1"/>
      <c r="BUP710" s="1"/>
      <c r="BUQ710" s="1"/>
      <c r="BUR710" s="1"/>
      <c r="BUS710" s="1"/>
      <c r="BUT710" s="1"/>
      <c r="BUU710" s="1"/>
      <c r="BUV710" s="1"/>
      <c r="BUW710" s="1"/>
      <c r="BUX710" s="1"/>
      <c r="BUY710" s="1"/>
      <c r="BUZ710" s="1"/>
      <c r="BVA710" s="1"/>
      <c r="BVB710" s="1"/>
      <c r="BVC710" s="1"/>
      <c r="BVD710" s="1"/>
      <c r="BVE710" s="1"/>
      <c r="BVF710" s="1"/>
      <c r="BVG710" s="1"/>
      <c r="BVH710" s="1"/>
      <c r="BVI710" s="1"/>
      <c r="BVJ710" s="1"/>
      <c r="BVK710" s="1"/>
      <c r="BVL710" s="1"/>
      <c r="BVM710" s="1"/>
      <c r="BVN710" s="1"/>
      <c r="BVO710" s="1"/>
      <c r="BVP710" s="1"/>
      <c r="BVQ710" s="1"/>
      <c r="BVR710" s="1"/>
      <c r="BVS710" s="1"/>
      <c r="BVT710" s="1"/>
      <c r="BVU710" s="1"/>
      <c r="BVV710" s="1"/>
      <c r="BVW710" s="1"/>
      <c r="BVX710" s="1"/>
      <c r="BVY710" s="1"/>
      <c r="BVZ710" s="1"/>
      <c r="BWA710" s="1"/>
      <c r="BWB710" s="1"/>
      <c r="BWC710" s="1"/>
      <c r="BWD710" s="1"/>
      <c r="BWE710" s="1"/>
      <c r="BWF710" s="1"/>
      <c r="BWG710" s="1"/>
      <c r="BWH710" s="1"/>
      <c r="BWI710" s="1"/>
      <c r="BWJ710" s="1"/>
      <c r="BWK710" s="1"/>
      <c r="BWL710" s="1"/>
      <c r="BWM710" s="1"/>
      <c r="BWN710" s="1"/>
      <c r="BWO710" s="1"/>
      <c r="BWP710" s="1"/>
      <c r="BWQ710" s="1"/>
      <c r="BWR710" s="1"/>
      <c r="BWS710" s="1"/>
      <c r="BWT710" s="1"/>
      <c r="BWU710" s="1"/>
      <c r="BWV710" s="1"/>
      <c r="BWW710" s="1"/>
      <c r="BWX710" s="1"/>
      <c r="BWY710" s="1"/>
      <c r="BWZ710" s="1"/>
      <c r="BXA710" s="1"/>
      <c r="BXB710" s="1"/>
      <c r="BXC710" s="1"/>
      <c r="BXD710" s="1"/>
      <c r="BXE710" s="1"/>
      <c r="BXF710" s="1"/>
      <c r="BXG710" s="1"/>
      <c r="BXH710" s="1"/>
      <c r="BXI710" s="1"/>
      <c r="BXJ710" s="1"/>
      <c r="BXK710" s="1"/>
      <c r="BXL710" s="1"/>
      <c r="BXM710" s="1"/>
      <c r="BXN710" s="1"/>
      <c r="BXO710" s="1"/>
      <c r="BXP710" s="1"/>
      <c r="BXQ710" s="1"/>
      <c r="BXR710" s="1"/>
      <c r="BXS710" s="1"/>
      <c r="BXT710" s="1"/>
      <c r="BXU710" s="1"/>
      <c r="BXV710" s="1"/>
      <c r="BXW710" s="1"/>
      <c r="BXX710" s="1"/>
      <c r="BXY710" s="1"/>
      <c r="BXZ710" s="1"/>
      <c r="BYA710" s="1"/>
      <c r="BYB710" s="1"/>
      <c r="BYC710" s="1"/>
      <c r="BYD710" s="1"/>
      <c r="BYE710" s="1"/>
      <c r="BYF710" s="1"/>
      <c r="BYG710" s="1"/>
      <c r="BYH710" s="1"/>
      <c r="BYI710" s="1"/>
      <c r="BYJ710" s="1"/>
      <c r="BYK710" s="1"/>
      <c r="BYL710" s="1"/>
      <c r="BYM710" s="1"/>
      <c r="BYN710" s="1"/>
      <c r="BYO710" s="1"/>
      <c r="BYP710" s="1"/>
      <c r="BYQ710" s="1"/>
      <c r="BYR710" s="1"/>
      <c r="BYS710" s="1"/>
      <c r="BYT710" s="1"/>
      <c r="BYU710" s="1"/>
      <c r="BYV710" s="1"/>
      <c r="BYW710" s="1"/>
      <c r="BYX710" s="1"/>
      <c r="BYY710" s="1"/>
      <c r="BYZ710" s="1"/>
      <c r="BZA710" s="1"/>
      <c r="BZB710" s="1"/>
      <c r="BZC710" s="1"/>
      <c r="BZD710" s="1"/>
      <c r="BZE710" s="1"/>
      <c r="BZF710" s="1"/>
      <c r="BZG710" s="1"/>
      <c r="BZH710" s="1"/>
      <c r="BZI710" s="1"/>
      <c r="BZJ710" s="1"/>
      <c r="BZK710" s="1"/>
      <c r="BZL710" s="1"/>
      <c r="BZM710" s="1"/>
      <c r="BZN710" s="1"/>
      <c r="BZO710" s="1"/>
      <c r="BZP710" s="1"/>
      <c r="BZQ710" s="1"/>
      <c r="BZR710" s="1"/>
      <c r="BZS710" s="1"/>
      <c r="BZT710" s="1"/>
      <c r="BZU710" s="1"/>
      <c r="BZV710" s="1"/>
      <c r="BZW710" s="1"/>
      <c r="BZX710" s="1"/>
      <c r="BZY710" s="1"/>
      <c r="BZZ710" s="1"/>
      <c r="CAA710" s="1"/>
      <c r="CAB710" s="1"/>
      <c r="CAC710" s="1"/>
      <c r="CAD710" s="1"/>
      <c r="CAE710" s="1"/>
      <c r="CAF710" s="1"/>
      <c r="CAG710" s="1"/>
      <c r="CAH710" s="1"/>
      <c r="CAI710" s="1"/>
      <c r="CAJ710" s="1"/>
      <c r="CAK710" s="1"/>
      <c r="CAL710" s="1"/>
      <c r="CAM710" s="1"/>
      <c r="CAN710" s="1"/>
      <c r="CAO710" s="1"/>
      <c r="CAP710" s="1"/>
      <c r="CAQ710" s="1"/>
      <c r="CAR710" s="1"/>
      <c r="CAS710" s="1"/>
      <c r="CAT710" s="1"/>
      <c r="CAU710" s="1"/>
      <c r="CAV710" s="1"/>
      <c r="CAW710" s="1"/>
      <c r="CAX710" s="1"/>
      <c r="CAY710" s="1"/>
      <c r="CAZ710" s="1"/>
      <c r="CBA710" s="1"/>
      <c r="CBB710" s="1"/>
      <c r="CBC710" s="1"/>
      <c r="CBD710" s="1"/>
      <c r="CBE710" s="1"/>
      <c r="CBF710" s="1"/>
      <c r="CBG710" s="1"/>
      <c r="CBH710" s="1"/>
      <c r="CBI710" s="1"/>
      <c r="CBJ710" s="1"/>
      <c r="CBK710" s="1"/>
      <c r="CBL710" s="1"/>
      <c r="CBM710" s="1"/>
      <c r="CBN710" s="1"/>
      <c r="CBO710" s="1"/>
      <c r="CBP710" s="1"/>
      <c r="CBQ710" s="1"/>
      <c r="CBR710" s="1"/>
      <c r="CBS710" s="1"/>
      <c r="CBT710" s="1"/>
      <c r="CBU710" s="1"/>
      <c r="CBV710" s="1"/>
      <c r="CBW710" s="1"/>
      <c r="CBX710" s="1"/>
      <c r="CBY710" s="1"/>
      <c r="CBZ710" s="1"/>
      <c r="CCA710" s="1"/>
      <c r="CCB710" s="1"/>
      <c r="CCC710" s="1"/>
      <c r="CCD710" s="1"/>
      <c r="CCE710" s="1"/>
      <c r="CCF710" s="1"/>
      <c r="CCG710" s="1"/>
      <c r="CCH710" s="1"/>
      <c r="CCI710" s="1"/>
      <c r="CCJ710" s="1"/>
      <c r="CCK710" s="1"/>
      <c r="CCL710" s="1"/>
      <c r="CCM710" s="1"/>
      <c r="CCN710" s="1"/>
      <c r="CCO710" s="1"/>
      <c r="CCP710" s="1"/>
      <c r="CCQ710" s="1"/>
      <c r="CCR710" s="1"/>
      <c r="CCS710" s="1"/>
      <c r="CCT710" s="1"/>
      <c r="CCU710" s="1"/>
      <c r="CCV710" s="1"/>
      <c r="CCW710" s="1"/>
      <c r="CCX710" s="1"/>
      <c r="CCY710" s="1"/>
      <c r="CCZ710" s="1"/>
      <c r="CDA710" s="1"/>
      <c r="CDB710" s="1"/>
      <c r="CDC710" s="1"/>
      <c r="CDD710" s="1"/>
      <c r="CDE710" s="1"/>
      <c r="CDF710" s="1"/>
      <c r="CDG710" s="1"/>
      <c r="CDH710" s="1"/>
      <c r="CDI710" s="1"/>
      <c r="CDJ710" s="1"/>
      <c r="CDK710" s="1"/>
      <c r="CDL710" s="1"/>
      <c r="CDM710" s="1"/>
      <c r="CDN710" s="1"/>
      <c r="CDO710" s="1"/>
      <c r="CDP710" s="1"/>
      <c r="CDQ710" s="1"/>
      <c r="CDR710" s="1"/>
      <c r="CDS710" s="1"/>
      <c r="CDT710" s="1"/>
      <c r="CDU710" s="1"/>
      <c r="CDV710" s="1"/>
      <c r="CDW710" s="1"/>
      <c r="CDX710" s="1"/>
      <c r="CDY710" s="1"/>
      <c r="CDZ710" s="1"/>
      <c r="CEA710" s="1"/>
      <c r="CEB710" s="1"/>
      <c r="CEC710" s="1"/>
      <c r="CED710" s="1"/>
      <c r="CEE710" s="1"/>
      <c r="CEF710" s="1"/>
      <c r="CEG710" s="1"/>
      <c r="CEH710" s="1"/>
      <c r="CEI710" s="1"/>
      <c r="CEJ710" s="1"/>
      <c r="CEK710" s="1"/>
      <c r="CEL710" s="1"/>
      <c r="CEM710" s="1"/>
      <c r="CEN710" s="1"/>
      <c r="CEO710" s="1"/>
      <c r="CEP710" s="1"/>
      <c r="CEQ710" s="1"/>
      <c r="CER710" s="1"/>
      <c r="CES710" s="1"/>
      <c r="CET710" s="1"/>
      <c r="CEU710" s="1"/>
      <c r="CEV710" s="1"/>
      <c r="CEW710" s="1"/>
      <c r="CEX710" s="1"/>
      <c r="CEY710" s="1"/>
      <c r="CEZ710" s="1"/>
      <c r="CFA710" s="1"/>
      <c r="CFB710" s="1"/>
      <c r="CFC710" s="1"/>
      <c r="CFD710" s="1"/>
      <c r="CFE710" s="1"/>
      <c r="CFF710" s="1"/>
      <c r="CFG710" s="1"/>
      <c r="CFH710" s="1"/>
      <c r="CFI710" s="1"/>
      <c r="CFJ710" s="1"/>
      <c r="CFK710" s="1"/>
      <c r="CFL710" s="1"/>
      <c r="CFM710" s="1"/>
      <c r="CFN710" s="1"/>
      <c r="CFO710" s="1"/>
      <c r="CFP710" s="1"/>
      <c r="CFQ710" s="1"/>
      <c r="CFR710" s="1"/>
      <c r="CFS710" s="1"/>
      <c r="CFT710" s="1"/>
      <c r="CFU710" s="1"/>
      <c r="CFV710" s="1"/>
      <c r="CFW710" s="1"/>
      <c r="CFX710" s="1"/>
      <c r="CFY710" s="1"/>
      <c r="CFZ710" s="1"/>
      <c r="CGA710" s="1"/>
      <c r="CGB710" s="1"/>
      <c r="CGC710" s="1"/>
      <c r="CGD710" s="1"/>
      <c r="CGE710" s="1"/>
      <c r="CGF710" s="1"/>
      <c r="CGG710" s="1"/>
      <c r="CGH710" s="1"/>
      <c r="CGI710" s="1"/>
      <c r="CGJ710" s="1"/>
      <c r="CGK710" s="1"/>
      <c r="CGL710" s="1"/>
      <c r="CGM710" s="1"/>
      <c r="CGN710" s="1"/>
      <c r="CGO710" s="1"/>
      <c r="CGP710" s="1"/>
      <c r="CGQ710" s="1"/>
      <c r="CGR710" s="1"/>
      <c r="CGS710" s="1"/>
      <c r="CGT710" s="1"/>
      <c r="CGU710" s="1"/>
      <c r="CGV710" s="1"/>
      <c r="CGW710" s="1"/>
      <c r="CGX710" s="1"/>
      <c r="CGY710" s="1"/>
      <c r="CGZ710" s="1"/>
      <c r="CHA710" s="1"/>
      <c r="CHB710" s="1"/>
      <c r="CHC710" s="1"/>
      <c r="CHD710" s="1"/>
      <c r="CHE710" s="1"/>
      <c r="CHF710" s="1"/>
      <c r="CHG710" s="1"/>
      <c r="CHH710" s="1"/>
      <c r="CHI710" s="1"/>
      <c r="CHJ710" s="1"/>
      <c r="CHK710" s="1"/>
      <c r="CHL710" s="1"/>
      <c r="CHM710" s="1"/>
      <c r="CHN710" s="1"/>
      <c r="CHO710" s="1"/>
      <c r="CHP710" s="1"/>
      <c r="CHQ710" s="1"/>
      <c r="CHR710" s="1"/>
      <c r="CHS710" s="1"/>
      <c r="CHT710" s="1"/>
      <c r="CHU710" s="1"/>
      <c r="CHV710" s="1"/>
      <c r="CHW710" s="1"/>
      <c r="CHX710" s="1"/>
      <c r="CHY710" s="1"/>
      <c r="CHZ710" s="1"/>
      <c r="CIA710" s="1"/>
      <c r="CIB710" s="1"/>
      <c r="CIC710" s="1"/>
      <c r="CID710" s="1"/>
      <c r="CIE710" s="1"/>
      <c r="CIF710" s="1"/>
      <c r="CIG710" s="1"/>
      <c r="CIH710" s="1"/>
      <c r="CII710" s="1"/>
      <c r="CIJ710" s="1"/>
      <c r="CIK710" s="1"/>
      <c r="CIL710" s="1"/>
      <c r="CIM710" s="1"/>
      <c r="CIN710" s="1"/>
      <c r="CIO710" s="1"/>
      <c r="CIP710" s="1"/>
      <c r="CIQ710" s="1"/>
      <c r="CIR710" s="1"/>
      <c r="CIS710" s="1"/>
      <c r="CIT710" s="1"/>
      <c r="CIU710" s="1"/>
      <c r="CIV710" s="1"/>
      <c r="CIW710" s="1"/>
      <c r="CIX710" s="1"/>
      <c r="CIY710" s="1"/>
      <c r="CIZ710" s="1"/>
      <c r="CJA710" s="1"/>
      <c r="CJB710" s="1"/>
      <c r="CJC710" s="1"/>
      <c r="CJD710" s="1"/>
      <c r="CJE710" s="1"/>
      <c r="CJF710" s="1"/>
      <c r="CJG710" s="1"/>
      <c r="CJH710" s="1"/>
      <c r="CJI710" s="1"/>
      <c r="CJJ710" s="1"/>
      <c r="CJK710" s="1"/>
      <c r="CJL710" s="1"/>
      <c r="CJM710" s="1"/>
      <c r="CJN710" s="1"/>
      <c r="CJO710" s="1"/>
      <c r="CJP710" s="1"/>
      <c r="CJQ710" s="1"/>
      <c r="CJR710" s="1"/>
      <c r="CJS710" s="1"/>
      <c r="CJT710" s="1"/>
      <c r="CJU710" s="1"/>
      <c r="CJV710" s="1"/>
      <c r="CJW710" s="1"/>
      <c r="CJX710" s="1"/>
      <c r="CJY710" s="1"/>
      <c r="CJZ710" s="1"/>
      <c r="CKA710" s="1"/>
      <c r="CKB710" s="1"/>
      <c r="CKC710" s="1"/>
      <c r="CKD710" s="1"/>
      <c r="CKE710" s="1"/>
      <c r="CKF710" s="1"/>
      <c r="CKG710" s="1"/>
      <c r="CKH710" s="1"/>
      <c r="CKI710" s="1"/>
      <c r="CKJ710" s="1"/>
      <c r="CKK710" s="1"/>
      <c r="CKL710" s="1"/>
      <c r="CKM710" s="1"/>
      <c r="CKN710" s="1"/>
      <c r="CKO710" s="1"/>
      <c r="CKP710" s="1"/>
      <c r="CKQ710" s="1"/>
      <c r="CKR710" s="1"/>
      <c r="CKS710" s="1"/>
      <c r="CKT710" s="1"/>
      <c r="CKU710" s="1"/>
      <c r="CKV710" s="1"/>
      <c r="CKW710" s="1"/>
      <c r="CKX710" s="1"/>
      <c r="CKY710" s="1"/>
      <c r="CKZ710" s="1"/>
      <c r="CLA710" s="1"/>
      <c r="CLB710" s="1"/>
      <c r="CLC710" s="1"/>
      <c r="CLD710" s="1"/>
      <c r="CLE710" s="1"/>
      <c r="CLF710" s="1"/>
      <c r="CLG710" s="1"/>
      <c r="CLH710" s="1"/>
      <c r="CLI710" s="1"/>
      <c r="CLJ710" s="1"/>
      <c r="CLK710" s="1"/>
      <c r="CLL710" s="1"/>
      <c r="CLM710" s="1"/>
      <c r="CLN710" s="1"/>
      <c r="CLO710" s="1"/>
      <c r="CLP710" s="1"/>
      <c r="CLQ710" s="1"/>
      <c r="CLR710" s="1"/>
      <c r="CLS710" s="1"/>
      <c r="CLT710" s="1"/>
      <c r="CLU710" s="1"/>
      <c r="CLV710" s="1"/>
      <c r="CLW710" s="1"/>
      <c r="CLX710" s="1"/>
      <c r="CLY710" s="1"/>
      <c r="CLZ710" s="1"/>
      <c r="CMA710" s="1"/>
      <c r="CMB710" s="1"/>
      <c r="CMC710" s="1"/>
      <c r="CMD710" s="1"/>
      <c r="CME710" s="1"/>
      <c r="CMF710" s="1"/>
      <c r="CMG710" s="1"/>
      <c r="CMH710" s="1"/>
      <c r="CMI710" s="1"/>
      <c r="CMJ710" s="1"/>
      <c r="CMK710" s="1"/>
      <c r="CML710" s="1"/>
      <c r="CMM710" s="1"/>
      <c r="CMN710" s="1"/>
      <c r="CMO710" s="1"/>
      <c r="CMP710" s="1"/>
      <c r="CMQ710" s="1"/>
      <c r="CMR710" s="1"/>
      <c r="CMS710" s="1"/>
      <c r="CMT710" s="1"/>
      <c r="CMU710" s="1"/>
      <c r="CMV710" s="1"/>
      <c r="CMW710" s="1"/>
      <c r="CMX710" s="1"/>
      <c r="CMY710" s="1"/>
      <c r="CMZ710" s="1"/>
      <c r="CNA710" s="1"/>
      <c r="CNB710" s="1"/>
      <c r="CNC710" s="1"/>
      <c r="CND710" s="1"/>
      <c r="CNE710" s="1"/>
      <c r="CNF710" s="1"/>
      <c r="CNG710" s="1"/>
      <c r="CNH710" s="1"/>
      <c r="CNI710" s="1"/>
      <c r="CNJ710" s="1"/>
      <c r="CNK710" s="1"/>
      <c r="CNL710" s="1"/>
      <c r="CNM710" s="1"/>
      <c r="CNN710" s="1"/>
      <c r="CNO710" s="1"/>
      <c r="CNP710" s="1"/>
      <c r="CNQ710" s="1"/>
      <c r="CNR710" s="1"/>
      <c r="CNS710" s="1"/>
      <c r="CNT710" s="1"/>
      <c r="CNU710" s="1"/>
      <c r="CNV710" s="1"/>
      <c r="CNW710" s="1"/>
      <c r="CNX710" s="1"/>
      <c r="CNY710" s="1"/>
      <c r="CNZ710" s="1"/>
      <c r="COA710" s="1"/>
      <c r="COB710" s="1"/>
      <c r="COC710" s="1"/>
      <c r="COD710" s="1"/>
      <c r="COE710" s="1"/>
      <c r="COF710" s="1"/>
      <c r="COG710" s="1"/>
      <c r="COH710" s="1"/>
      <c r="COI710" s="1"/>
      <c r="COJ710" s="1"/>
      <c r="COK710" s="1"/>
      <c r="COL710" s="1"/>
      <c r="COM710" s="1"/>
      <c r="CON710" s="1"/>
      <c r="COO710" s="1"/>
      <c r="COP710" s="1"/>
      <c r="COQ710" s="1"/>
      <c r="COR710" s="1"/>
      <c r="COS710" s="1"/>
      <c r="COT710" s="1"/>
      <c r="COU710" s="1"/>
      <c r="COV710" s="1"/>
      <c r="COW710" s="1"/>
      <c r="COX710" s="1"/>
      <c r="COY710" s="1"/>
      <c r="COZ710" s="1"/>
      <c r="CPA710" s="1"/>
      <c r="CPB710" s="1"/>
      <c r="CPC710" s="1"/>
      <c r="CPD710" s="1"/>
      <c r="CPE710" s="1"/>
      <c r="CPF710" s="1"/>
      <c r="CPG710" s="1"/>
      <c r="CPH710" s="1"/>
      <c r="CPI710" s="1"/>
      <c r="CPJ710" s="1"/>
      <c r="CPK710" s="1"/>
      <c r="CPL710" s="1"/>
      <c r="CPM710" s="1"/>
      <c r="CPN710" s="1"/>
      <c r="CPO710" s="1"/>
      <c r="CPP710" s="1"/>
      <c r="CPQ710" s="1"/>
      <c r="CPR710" s="1"/>
      <c r="CPS710" s="1"/>
      <c r="CPT710" s="1"/>
      <c r="CPU710" s="1"/>
      <c r="CPV710" s="1"/>
      <c r="CPW710" s="1"/>
      <c r="CPX710" s="1"/>
      <c r="CPY710" s="1"/>
      <c r="CPZ710" s="1"/>
      <c r="CQA710" s="1"/>
      <c r="CQB710" s="1"/>
      <c r="CQC710" s="1"/>
      <c r="CQD710" s="1"/>
      <c r="CQE710" s="1"/>
      <c r="CQF710" s="1"/>
      <c r="CQG710" s="1"/>
      <c r="CQH710" s="1"/>
      <c r="CQI710" s="1"/>
      <c r="CQJ710" s="1"/>
      <c r="CQK710" s="1"/>
      <c r="CQL710" s="1"/>
      <c r="CQM710" s="1"/>
      <c r="CQN710" s="1"/>
      <c r="CQO710" s="1"/>
      <c r="CQP710" s="1"/>
      <c r="CQQ710" s="1"/>
      <c r="CQR710" s="1"/>
      <c r="CQS710" s="1"/>
      <c r="CQT710" s="1"/>
      <c r="CQU710" s="1"/>
      <c r="CQV710" s="1"/>
      <c r="CQW710" s="1"/>
      <c r="CQX710" s="1"/>
      <c r="CQY710" s="1"/>
      <c r="CQZ710" s="1"/>
      <c r="CRA710" s="1"/>
      <c r="CRB710" s="1"/>
      <c r="CRC710" s="1"/>
      <c r="CRD710" s="1"/>
      <c r="CRE710" s="1"/>
      <c r="CRF710" s="1"/>
      <c r="CRG710" s="1"/>
      <c r="CRH710" s="1"/>
      <c r="CRI710" s="1"/>
      <c r="CRJ710" s="1"/>
      <c r="CRK710" s="1"/>
      <c r="CRL710" s="1"/>
      <c r="CRM710" s="1"/>
      <c r="CRN710" s="1"/>
      <c r="CRO710" s="1"/>
      <c r="CRP710" s="1"/>
      <c r="CRQ710" s="1"/>
      <c r="CRR710" s="1"/>
      <c r="CRS710" s="1"/>
      <c r="CRT710" s="1"/>
      <c r="CRU710" s="1"/>
      <c r="CRV710" s="1"/>
      <c r="CRW710" s="1"/>
      <c r="CRX710" s="1"/>
      <c r="CRY710" s="1"/>
      <c r="CRZ710" s="1"/>
      <c r="CSA710" s="1"/>
      <c r="CSB710" s="1"/>
      <c r="CSC710" s="1"/>
      <c r="CSD710" s="1"/>
      <c r="CSE710" s="1"/>
      <c r="CSF710" s="1"/>
      <c r="CSG710" s="1"/>
      <c r="CSH710" s="1"/>
      <c r="CSI710" s="1"/>
      <c r="CSJ710" s="1"/>
      <c r="CSK710" s="1"/>
      <c r="CSL710" s="1"/>
      <c r="CSM710" s="1"/>
      <c r="CSN710" s="1"/>
      <c r="CSO710" s="1"/>
      <c r="CSP710" s="1"/>
      <c r="CSQ710" s="1"/>
      <c r="CSR710" s="1"/>
      <c r="CSS710" s="1"/>
      <c r="CST710" s="1"/>
      <c r="CSU710" s="1"/>
      <c r="CSV710" s="1"/>
      <c r="CSW710" s="1"/>
      <c r="CSX710" s="1"/>
      <c r="CSY710" s="1"/>
      <c r="CSZ710" s="1"/>
      <c r="CTA710" s="1"/>
      <c r="CTB710" s="1"/>
      <c r="CTC710" s="1"/>
      <c r="CTD710" s="1"/>
      <c r="CTE710" s="1"/>
      <c r="CTF710" s="1"/>
      <c r="CTG710" s="1"/>
      <c r="CTH710" s="1"/>
      <c r="CTI710" s="1"/>
      <c r="CTJ710" s="1"/>
      <c r="CTK710" s="1"/>
      <c r="CTL710" s="1"/>
      <c r="CTM710" s="1"/>
      <c r="CTN710" s="1"/>
      <c r="CTO710" s="1"/>
      <c r="CTP710" s="1"/>
      <c r="CTQ710" s="1"/>
      <c r="CTR710" s="1"/>
      <c r="CTS710" s="1"/>
      <c r="CTT710" s="1"/>
      <c r="CTU710" s="1"/>
      <c r="CTV710" s="1"/>
      <c r="CTW710" s="1"/>
      <c r="CTX710" s="1"/>
      <c r="CTY710" s="1"/>
      <c r="CTZ710" s="1"/>
      <c r="CUA710" s="1"/>
      <c r="CUB710" s="1"/>
      <c r="CUC710" s="1"/>
      <c r="CUD710" s="1"/>
      <c r="CUE710" s="1"/>
      <c r="CUF710" s="1"/>
      <c r="CUG710" s="1"/>
      <c r="CUH710" s="1"/>
      <c r="CUI710" s="1"/>
      <c r="CUJ710" s="1"/>
      <c r="CUK710" s="1"/>
      <c r="CUL710" s="1"/>
      <c r="CUM710" s="1"/>
      <c r="CUN710" s="1"/>
      <c r="CUO710" s="1"/>
      <c r="CUP710" s="1"/>
      <c r="CUQ710" s="1"/>
      <c r="CUR710" s="1"/>
      <c r="CUS710" s="1"/>
      <c r="CUT710" s="1"/>
      <c r="CUU710" s="1"/>
      <c r="CUV710" s="1"/>
      <c r="CUW710" s="1"/>
      <c r="CUX710" s="1"/>
      <c r="CUY710" s="1"/>
      <c r="CUZ710" s="1"/>
      <c r="CVA710" s="1"/>
      <c r="CVB710" s="1"/>
      <c r="CVC710" s="1"/>
      <c r="CVD710" s="1"/>
      <c r="CVE710" s="1"/>
      <c r="CVF710" s="1"/>
      <c r="CVG710" s="1"/>
      <c r="CVH710" s="1"/>
      <c r="CVI710" s="1"/>
      <c r="CVJ710" s="1"/>
      <c r="CVK710" s="1"/>
      <c r="CVL710" s="1"/>
      <c r="CVM710" s="1"/>
      <c r="CVN710" s="1"/>
      <c r="CVO710" s="1"/>
      <c r="CVP710" s="1"/>
      <c r="CVQ710" s="1"/>
      <c r="CVR710" s="1"/>
      <c r="CVS710" s="1"/>
      <c r="CVT710" s="1"/>
      <c r="CVU710" s="1"/>
      <c r="CVV710" s="1"/>
      <c r="CVW710" s="1"/>
      <c r="CVX710" s="1"/>
      <c r="CVY710" s="1"/>
      <c r="CVZ710" s="1"/>
      <c r="CWA710" s="1"/>
      <c r="CWB710" s="1"/>
      <c r="CWC710" s="1"/>
      <c r="CWD710" s="1"/>
      <c r="CWE710" s="1"/>
      <c r="CWF710" s="1"/>
      <c r="CWG710" s="1"/>
      <c r="CWH710" s="1"/>
      <c r="CWI710" s="1"/>
      <c r="CWJ710" s="1"/>
      <c r="CWK710" s="1"/>
      <c r="CWL710" s="1"/>
      <c r="CWM710" s="1"/>
      <c r="CWN710" s="1"/>
      <c r="CWO710" s="1"/>
      <c r="CWP710" s="1"/>
      <c r="CWQ710" s="1"/>
      <c r="CWR710" s="1"/>
      <c r="CWS710" s="1"/>
      <c r="CWT710" s="1"/>
      <c r="CWU710" s="1"/>
      <c r="CWV710" s="1"/>
      <c r="CWW710" s="1"/>
      <c r="CWX710" s="1"/>
      <c r="CWY710" s="1"/>
      <c r="CWZ710" s="1"/>
      <c r="CXA710" s="1"/>
      <c r="CXB710" s="1"/>
      <c r="CXC710" s="1"/>
      <c r="CXD710" s="1"/>
      <c r="CXE710" s="1"/>
      <c r="CXF710" s="1"/>
      <c r="CXG710" s="1"/>
      <c r="CXH710" s="1"/>
      <c r="CXI710" s="1"/>
      <c r="CXJ710" s="1"/>
      <c r="CXK710" s="1"/>
      <c r="CXL710" s="1"/>
      <c r="CXM710" s="1"/>
      <c r="CXN710" s="1"/>
      <c r="CXO710" s="1"/>
      <c r="CXP710" s="1"/>
      <c r="CXQ710" s="1"/>
      <c r="CXR710" s="1"/>
      <c r="CXS710" s="1"/>
      <c r="CXT710" s="1"/>
      <c r="CXU710" s="1"/>
      <c r="CXV710" s="1"/>
      <c r="CXW710" s="1"/>
      <c r="CXX710" s="1"/>
      <c r="CXY710" s="1"/>
      <c r="CXZ710" s="1"/>
      <c r="CYA710" s="1"/>
      <c r="CYB710" s="1"/>
      <c r="CYC710" s="1"/>
      <c r="CYD710" s="1"/>
      <c r="CYE710" s="1"/>
      <c r="CYF710" s="1"/>
      <c r="CYG710" s="1"/>
      <c r="CYH710" s="1"/>
      <c r="CYI710" s="1"/>
      <c r="CYJ710" s="1"/>
      <c r="CYK710" s="1"/>
      <c r="CYL710" s="1"/>
      <c r="CYM710" s="1"/>
      <c r="CYN710" s="1"/>
      <c r="CYO710" s="1"/>
      <c r="CYP710" s="1"/>
      <c r="CYQ710" s="1"/>
      <c r="CYR710" s="1"/>
      <c r="CYS710" s="1"/>
      <c r="CYT710" s="1"/>
      <c r="CYU710" s="1"/>
      <c r="CYV710" s="1"/>
      <c r="CYW710" s="1"/>
      <c r="CYX710" s="1"/>
      <c r="CYY710" s="1"/>
      <c r="CYZ710" s="1"/>
      <c r="CZA710" s="1"/>
      <c r="CZB710" s="1"/>
      <c r="CZC710" s="1"/>
      <c r="CZD710" s="1"/>
      <c r="CZE710" s="1"/>
      <c r="CZF710" s="1"/>
      <c r="CZG710" s="1"/>
      <c r="CZH710" s="1"/>
      <c r="CZI710" s="1"/>
      <c r="CZJ710" s="1"/>
      <c r="CZK710" s="1"/>
      <c r="CZL710" s="1"/>
      <c r="CZM710" s="1"/>
      <c r="CZN710" s="1"/>
      <c r="CZO710" s="1"/>
      <c r="CZP710" s="1"/>
      <c r="CZQ710" s="1"/>
      <c r="CZR710" s="1"/>
      <c r="CZS710" s="1"/>
      <c r="CZT710" s="1"/>
      <c r="CZU710" s="1"/>
      <c r="CZV710" s="1"/>
      <c r="CZW710" s="1"/>
      <c r="CZX710" s="1"/>
      <c r="CZY710" s="1"/>
      <c r="CZZ710" s="1"/>
      <c r="DAA710" s="1"/>
      <c r="DAB710" s="1"/>
      <c r="DAC710" s="1"/>
      <c r="DAD710" s="1"/>
      <c r="DAE710" s="1"/>
      <c r="DAF710" s="1"/>
      <c r="DAG710" s="1"/>
      <c r="DAH710" s="1"/>
      <c r="DAI710" s="1"/>
      <c r="DAJ710" s="1"/>
      <c r="DAK710" s="1"/>
      <c r="DAL710" s="1"/>
      <c r="DAM710" s="1"/>
      <c r="DAN710" s="1"/>
      <c r="DAO710" s="1"/>
      <c r="DAP710" s="1"/>
      <c r="DAQ710" s="1"/>
      <c r="DAR710" s="1"/>
      <c r="DAS710" s="1"/>
      <c r="DAT710" s="1"/>
      <c r="DAU710" s="1"/>
      <c r="DAV710" s="1"/>
      <c r="DAW710" s="1"/>
      <c r="DAX710" s="1"/>
      <c r="DAY710" s="1"/>
      <c r="DAZ710" s="1"/>
      <c r="DBA710" s="1"/>
      <c r="DBB710" s="1"/>
      <c r="DBC710" s="1"/>
      <c r="DBD710" s="1"/>
      <c r="DBE710" s="1"/>
      <c r="DBF710" s="1"/>
      <c r="DBG710" s="1"/>
      <c r="DBH710" s="1"/>
      <c r="DBI710" s="1"/>
      <c r="DBJ710" s="1"/>
      <c r="DBK710" s="1"/>
      <c r="DBL710" s="1"/>
      <c r="DBM710" s="1"/>
      <c r="DBN710" s="1"/>
      <c r="DBO710" s="1"/>
      <c r="DBP710" s="1"/>
      <c r="DBQ710" s="1"/>
      <c r="DBR710" s="1"/>
      <c r="DBS710" s="1"/>
      <c r="DBT710" s="1"/>
      <c r="DBU710" s="1"/>
      <c r="DBV710" s="1"/>
      <c r="DBW710" s="1"/>
      <c r="DBX710" s="1"/>
      <c r="DBY710" s="1"/>
      <c r="DBZ710" s="1"/>
      <c r="DCA710" s="1"/>
      <c r="DCB710" s="1"/>
      <c r="DCC710" s="1"/>
      <c r="DCD710" s="1"/>
      <c r="DCE710" s="1"/>
      <c r="DCF710" s="1"/>
      <c r="DCG710" s="1"/>
      <c r="DCH710" s="1"/>
      <c r="DCI710" s="1"/>
      <c r="DCJ710" s="1"/>
      <c r="DCK710" s="1"/>
      <c r="DCL710" s="1"/>
      <c r="DCM710" s="1"/>
      <c r="DCN710" s="1"/>
      <c r="DCO710" s="1"/>
      <c r="DCP710" s="1"/>
      <c r="DCQ710" s="1"/>
      <c r="DCR710" s="1"/>
      <c r="DCS710" s="1"/>
      <c r="DCT710" s="1"/>
      <c r="DCU710" s="1"/>
      <c r="DCV710" s="1"/>
      <c r="DCW710" s="1"/>
      <c r="DCX710" s="1"/>
      <c r="DCY710" s="1"/>
      <c r="DCZ710" s="1"/>
      <c r="DDA710" s="1"/>
      <c r="DDB710" s="1"/>
      <c r="DDC710" s="1"/>
      <c r="DDD710" s="1"/>
      <c r="DDE710" s="1"/>
      <c r="DDF710" s="1"/>
      <c r="DDG710" s="1"/>
      <c r="DDH710" s="1"/>
      <c r="DDI710" s="1"/>
      <c r="DDJ710" s="1"/>
      <c r="DDK710" s="1"/>
      <c r="DDL710" s="1"/>
      <c r="DDM710" s="1"/>
      <c r="DDN710" s="1"/>
      <c r="DDO710" s="1"/>
      <c r="DDP710" s="1"/>
      <c r="DDQ710" s="1"/>
      <c r="DDR710" s="1"/>
      <c r="DDS710" s="1"/>
      <c r="DDT710" s="1"/>
      <c r="DDU710" s="1"/>
      <c r="DDV710" s="1"/>
      <c r="DDW710" s="1"/>
      <c r="DDX710" s="1"/>
      <c r="DDY710" s="1"/>
      <c r="DDZ710" s="1"/>
      <c r="DEA710" s="1"/>
      <c r="DEB710" s="1"/>
      <c r="DEC710" s="1"/>
      <c r="DED710" s="1"/>
      <c r="DEE710" s="1"/>
      <c r="DEF710" s="1"/>
      <c r="DEG710" s="1"/>
      <c r="DEH710" s="1"/>
      <c r="DEI710" s="1"/>
      <c r="DEJ710" s="1"/>
      <c r="DEK710" s="1"/>
      <c r="DEL710" s="1"/>
      <c r="DEM710" s="1"/>
      <c r="DEN710" s="1"/>
      <c r="DEO710" s="1"/>
      <c r="DEP710" s="1"/>
      <c r="DEQ710" s="1"/>
      <c r="DER710" s="1"/>
      <c r="DES710" s="1"/>
      <c r="DET710" s="1"/>
      <c r="DEU710" s="1"/>
      <c r="DEV710" s="1"/>
      <c r="DEW710" s="1"/>
      <c r="DEX710" s="1"/>
      <c r="DEY710" s="1"/>
      <c r="DEZ710" s="1"/>
      <c r="DFA710" s="1"/>
      <c r="DFB710" s="1"/>
      <c r="DFC710" s="1"/>
      <c r="DFD710" s="1"/>
      <c r="DFE710" s="1"/>
      <c r="DFF710" s="1"/>
      <c r="DFG710" s="1"/>
      <c r="DFH710" s="1"/>
      <c r="DFI710" s="1"/>
      <c r="DFJ710" s="1"/>
      <c r="DFK710" s="1"/>
      <c r="DFL710" s="1"/>
      <c r="DFM710" s="1"/>
      <c r="DFN710" s="1"/>
      <c r="DFO710" s="1"/>
      <c r="DFP710" s="1"/>
      <c r="DFQ710" s="1"/>
      <c r="DFR710" s="1"/>
      <c r="DFS710" s="1"/>
      <c r="DFT710" s="1"/>
      <c r="DFU710" s="1"/>
      <c r="DFV710" s="1"/>
      <c r="DFW710" s="1"/>
      <c r="DFX710" s="1"/>
      <c r="DFY710" s="1"/>
      <c r="DFZ710" s="1"/>
      <c r="DGA710" s="1"/>
      <c r="DGB710" s="1"/>
      <c r="DGC710" s="1"/>
      <c r="DGD710" s="1"/>
      <c r="DGE710" s="1"/>
      <c r="DGF710" s="1"/>
      <c r="DGG710" s="1"/>
      <c r="DGH710" s="1"/>
      <c r="DGI710" s="1"/>
      <c r="DGJ710" s="1"/>
      <c r="DGK710" s="1"/>
      <c r="DGL710" s="1"/>
      <c r="DGM710" s="1"/>
      <c r="DGN710" s="1"/>
      <c r="DGO710" s="1"/>
      <c r="DGP710" s="1"/>
      <c r="DGQ710" s="1"/>
      <c r="DGR710" s="1"/>
      <c r="DGS710" s="1"/>
      <c r="DGT710" s="1"/>
      <c r="DGU710" s="1"/>
      <c r="DGV710" s="1"/>
      <c r="DGW710" s="1"/>
      <c r="DGX710" s="1"/>
      <c r="DGY710" s="1"/>
      <c r="DGZ710" s="1"/>
      <c r="DHA710" s="1"/>
      <c r="DHB710" s="1"/>
      <c r="DHC710" s="1"/>
      <c r="DHD710" s="1"/>
      <c r="DHE710" s="1"/>
      <c r="DHF710" s="1"/>
      <c r="DHG710" s="1"/>
      <c r="DHH710" s="1"/>
      <c r="DHI710" s="1"/>
      <c r="DHJ710" s="1"/>
      <c r="DHK710" s="1"/>
      <c r="DHL710" s="1"/>
      <c r="DHM710" s="1"/>
      <c r="DHN710" s="1"/>
      <c r="DHO710" s="1"/>
      <c r="DHP710" s="1"/>
      <c r="DHQ710" s="1"/>
      <c r="DHR710" s="1"/>
      <c r="DHS710" s="1"/>
      <c r="DHT710" s="1"/>
      <c r="DHU710" s="1"/>
      <c r="DHV710" s="1"/>
      <c r="DHW710" s="1"/>
      <c r="DHX710" s="1"/>
      <c r="DHY710" s="1"/>
      <c r="DHZ710" s="1"/>
      <c r="DIA710" s="1"/>
      <c r="DIB710" s="1"/>
      <c r="DIC710" s="1"/>
      <c r="DID710" s="1"/>
      <c r="DIE710" s="1"/>
      <c r="DIF710" s="1"/>
      <c r="DIG710" s="1"/>
      <c r="DIH710" s="1"/>
      <c r="DII710" s="1"/>
      <c r="DIJ710" s="1"/>
      <c r="DIK710" s="1"/>
      <c r="DIL710" s="1"/>
      <c r="DIM710" s="1"/>
      <c r="DIN710" s="1"/>
      <c r="DIO710" s="1"/>
      <c r="DIP710" s="1"/>
      <c r="DIQ710" s="1"/>
      <c r="DIR710" s="1"/>
      <c r="DIS710" s="1"/>
      <c r="DIT710" s="1"/>
      <c r="DIU710" s="1"/>
      <c r="DIV710" s="1"/>
      <c r="DIW710" s="1"/>
      <c r="DIX710" s="1"/>
      <c r="DIY710" s="1"/>
      <c r="DIZ710" s="1"/>
      <c r="DJA710" s="1"/>
      <c r="DJB710" s="1"/>
      <c r="DJC710" s="1"/>
      <c r="DJD710" s="1"/>
      <c r="DJE710" s="1"/>
      <c r="DJF710" s="1"/>
      <c r="DJG710" s="1"/>
      <c r="DJH710" s="1"/>
      <c r="DJI710" s="1"/>
      <c r="DJJ710" s="1"/>
      <c r="DJK710" s="1"/>
      <c r="DJL710" s="1"/>
      <c r="DJM710" s="1"/>
      <c r="DJN710" s="1"/>
      <c r="DJO710" s="1"/>
      <c r="DJP710" s="1"/>
      <c r="DJQ710" s="1"/>
      <c r="DJR710" s="1"/>
      <c r="DJS710" s="1"/>
      <c r="DJT710" s="1"/>
      <c r="DJU710" s="1"/>
      <c r="DJV710" s="1"/>
      <c r="DJW710" s="1"/>
      <c r="DJX710" s="1"/>
      <c r="DJY710" s="1"/>
      <c r="DJZ710" s="1"/>
      <c r="DKA710" s="1"/>
      <c r="DKB710" s="1"/>
      <c r="DKC710" s="1"/>
      <c r="DKD710" s="1"/>
      <c r="DKE710" s="1"/>
      <c r="DKF710" s="1"/>
      <c r="DKG710" s="1"/>
      <c r="DKH710" s="1"/>
      <c r="DKI710" s="1"/>
      <c r="DKJ710" s="1"/>
      <c r="DKK710" s="1"/>
      <c r="DKL710" s="1"/>
      <c r="DKM710" s="1"/>
      <c r="DKN710" s="1"/>
      <c r="DKO710" s="1"/>
      <c r="DKP710" s="1"/>
      <c r="DKQ710" s="1"/>
      <c r="DKR710" s="1"/>
      <c r="DKS710" s="1"/>
      <c r="DKT710" s="1"/>
      <c r="DKU710" s="1"/>
      <c r="DKV710" s="1"/>
      <c r="DKW710" s="1"/>
      <c r="DKX710" s="1"/>
      <c r="DKY710" s="1"/>
      <c r="DKZ710" s="1"/>
      <c r="DLA710" s="1"/>
      <c r="DLB710" s="1"/>
      <c r="DLC710" s="1"/>
      <c r="DLD710" s="1"/>
      <c r="DLE710" s="1"/>
      <c r="DLF710" s="1"/>
      <c r="DLG710" s="1"/>
      <c r="DLH710" s="1"/>
      <c r="DLI710" s="1"/>
      <c r="DLJ710" s="1"/>
      <c r="DLK710" s="1"/>
      <c r="DLL710" s="1"/>
      <c r="DLM710" s="1"/>
      <c r="DLN710" s="1"/>
      <c r="DLO710" s="1"/>
      <c r="DLP710" s="1"/>
      <c r="DLQ710" s="1"/>
      <c r="DLR710" s="1"/>
      <c r="DLS710" s="1"/>
      <c r="DLT710" s="1"/>
      <c r="DLU710" s="1"/>
      <c r="DLV710" s="1"/>
      <c r="DLW710" s="1"/>
      <c r="DLX710" s="1"/>
      <c r="DLY710" s="1"/>
      <c r="DLZ710" s="1"/>
      <c r="DMA710" s="1"/>
      <c r="DMB710" s="1"/>
      <c r="DMC710" s="1"/>
      <c r="DMD710" s="1"/>
      <c r="DME710" s="1"/>
      <c r="DMF710" s="1"/>
      <c r="DMG710" s="1"/>
      <c r="DMH710" s="1"/>
      <c r="DMI710" s="1"/>
      <c r="DMJ710" s="1"/>
      <c r="DMK710" s="1"/>
      <c r="DML710" s="1"/>
      <c r="DMM710" s="1"/>
      <c r="DMN710" s="1"/>
      <c r="DMO710" s="1"/>
      <c r="DMP710" s="1"/>
      <c r="DMQ710" s="1"/>
      <c r="DMR710" s="1"/>
      <c r="DMS710" s="1"/>
      <c r="DMT710" s="1"/>
      <c r="DMU710" s="1"/>
      <c r="DMV710" s="1"/>
      <c r="DMW710" s="1"/>
      <c r="DMX710" s="1"/>
      <c r="DMY710" s="1"/>
      <c r="DMZ710" s="1"/>
      <c r="DNA710" s="1"/>
      <c r="DNB710" s="1"/>
      <c r="DNC710" s="1"/>
      <c r="DND710" s="1"/>
      <c r="DNE710" s="1"/>
      <c r="DNF710" s="1"/>
      <c r="DNG710" s="1"/>
      <c r="DNH710" s="1"/>
      <c r="DNI710" s="1"/>
      <c r="DNJ710" s="1"/>
      <c r="DNK710" s="1"/>
      <c r="DNL710" s="1"/>
      <c r="DNM710" s="1"/>
      <c r="DNN710" s="1"/>
      <c r="DNO710" s="1"/>
      <c r="DNP710" s="1"/>
      <c r="DNQ710" s="1"/>
      <c r="DNR710" s="1"/>
      <c r="DNS710" s="1"/>
      <c r="DNT710" s="1"/>
      <c r="DNU710" s="1"/>
      <c r="DNV710" s="1"/>
      <c r="DNW710" s="1"/>
      <c r="DNX710" s="1"/>
      <c r="DNY710" s="1"/>
      <c r="DNZ710" s="1"/>
      <c r="DOA710" s="1"/>
      <c r="DOB710" s="1"/>
      <c r="DOC710" s="1"/>
      <c r="DOD710" s="1"/>
      <c r="DOE710" s="1"/>
      <c r="DOF710" s="1"/>
      <c r="DOG710" s="1"/>
      <c r="DOH710" s="1"/>
      <c r="DOI710" s="1"/>
      <c r="DOJ710" s="1"/>
      <c r="DOK710" s="1"/>
      <c r="DOL710" s="1"/>
      <c r="DOM710" s="1"/>
      <c r="DON710" s="1"/>
      <c r="DOO710" s="1"/>
      <c r="DOP710" s="1"/>
      <c r="DOQ710" s="1"/>
      <c r="DOR710" s="1"/>
      <c r="DOS710" s="1"/>
      <c r="DOT710" s="1"/>
      <c r="DOU710" s="1"/>
      <c r="DOV710" s="1"/>
      <c r="DOW710" s="1"/>
      <c r="DOX710" s="1"/>
      <c r="DOY710" s="1"/>
      <c r="DOZ710" s="1"/>
      <c r="DPA710" s="1"/>
      <c r="DPB710" s="1"/>
      <c r="DPC710" s="1"/>
      <c r="DPD710" s="1"/>
      <c r="DPE710" s="1"/>
      <c r="DPF710" s="1"/>
      <c r="DPG710" s="1"/>
      <c r="DPH710" s="1"/>
      <c r="DPI710" s="1"/>
      <c r="DPJ710" s="1"/>
      <c r="DPK710" s="1"/>
      <c r="DPL710" s="1"/>
      <c r="DPM710" s="1"/>
      <c r="DPN710" s="1"/>
      <c r="DPO710" s="1"/>
      <c r="DPP710" s="1"/>
      <c r="DPQ710" s="1"/>
      <c r="DPR710" s="1"/>
      <c r="DPS710" s="1"/>
      <c r="DPT710" s="1"/>
      <c r="DPU710" s="1"/>
      <c r="DPV710" s="1"/>
      <c r="DPW710" s="1"/>
      <c r="DPX710" s="1"/>
      <c r="DPY710" s="1"/>
      <c r="DPZ710" s="1"/>
      <c r="DQA710" s="1"/>
      <c r="DQB710" s="1"/>
      <c r="DQC710" s="1"/>
      <c r="DQD710" s="1"/>
      <c r="DQE710" s="1"/>
      <c r="DQF710" s="1"/>
      <c r="DQG710" s="1"/>
      <c r="DQH710" s="1"/>
      <c r="DQI710" s="1"/>
      <c r="DQJ710" s="1"/>
      <c r="DQK710" s="1"/>
      <c r="DQL710" s="1"/>
      <c r="DQM710" s="1"/>
      <c r="DQN710" s="1"/>
      <c r="DQO710" s="1"/>
      <c r="DQP710" s="1"/>
      <c r="DQQ710" s="1"/>
      <c r="DQR710" s="1"/>
      <c r="DQS710" s="1"/>
      <c r="DQT710" s="1"/>
      <c r="DQU710" s="1"/>
      <c r="DQV710" s="1"/>
      <c r="DQW710" s="1"/>
      <c r="DQX710" s="1"/>
      <c r="DQY710" s="1"/>
      <c r="DQZ710" s="1"/>
      <c r="DRA710" s="1"/>
      <c r="DRB710" s="1"/>
      <c r="DRC710" s="1"/>
      <c r="DRD710" s="1"/>
      <c r="DRE710" s="1"/>
      <c r="DRF710" s="1"/>
      <c r="DRG710" s="1"/>
      <c r="DRH710" s="1"/>
      <c r="DRI710" s="1"/>
      <c r="DRJ710" s="1"/>
      <c r="DRK710" s="1"/>
      <c r="DRL710" s="1"/>
      <c r="DRM710" s="1"/>
      <c r="DRN710" s="1"/>
      <c r="DRO710" s="1"/>
      <c r="DRP710" s="1"/>
      <c r="DRQ710" s="1"/>
      <c r="DRR710" s="1"/>
      <c r="DRS710" s="1"/>
      <c r="DRT710" s="1"/>
      <c r="DRU710" s="1"/>
      <c r="DRV710" s="1"/>
      <c r="DRW710" s="1"/>
      <c r="DRX710" s="1"/>
      <c r="DRY710" s="1"/>
      <c r="DRZ710" s="1"/>
      <c r="DSA710" s="1"/>
      <c r="DSB710" s="1"/>
      <c r="DSC710" s="1"/>
      <c r="DSD710" s="1"/>
      <c r="DSE710" s="1"/>
      <c r="DSF710" s="1"/>
      <c r="DSG710" s="1"/>
      <c r="DSH710" s="1"/>
      <c r="DSI710" s="1"/>
      <c r="DSJ710" s="1"/>
      <c r="DSK710" s="1"/>
      <c r="DSL710" s="1"/>
      <c r="DSM710" s="1"/>
      <c r="DSN710" s="1"/>
      <c r="DSO710" s="1"/>
      <c r="DSP710" s="1"/>
      <c r="DSQ710" s="1"/>
      <c r="DSR710" s="1"/>
      <c r="DSS710" s="1"/>
      <c r="DST710" s="1"/>
      <c r="DSU710" s="1"/>
      <c r="DSV710" s="1"/>
      <c r="DSW710" s="1"/>
      <c r="DSX710" s="1"/>
      <c r="DSY710" s="1"/>
      <c r="DSZ710" s="1"/>
      <c r="DTA710" s="1"/>
      <c r="DTB710" s="1"/>
      <c r="DTC710" s="1"/>
      <c r="DTD710" s="1"/>
      <c r="DTE710" s="1"/>
      <c r="DTF710" s="1"/>
      <c r="DTG710" s="1"/>
      <c r="DTH710" s="1"/>
      <c r="DTI710" s="1"/>
      <c r="DTJ710" s="1"/>
      <c r="DTK710" s="1"/>
      <c r="DTL710" s="1"/>
      <c r="DTM710" s="1"/>
      <c r="DTN710" s="1"/>
      <c r="DTO710" s="1"/>
      <c r="DTP710" s="1"/>
      <c r="DTQ710" s="1"/>
      <c r="DTR710" s="1"/>
      <c r="DTS710" s="1"/>
      <c r="DTT710" s="1"/>
      <c r="DTU710" s="1"/>
      <c r="DTV710" s="1"/>
      <c r="DTW710" s="1"/>
      <c r="DTX710" s="1"/>
      <c r="DTY710" s="1"/>
      <c r="DTZ710" s="1"/>
      <c r="DUA710" s="1"/>
      <c r="DUB710" s="1"/>
      <c r="DUC710" s="1"/>
      <c r="DUD710" s="1"/>
      <c r="DUE710" s="1"/>
      <c r="DUF710" s="1"/>
      <c r="DUG710" s="1"/>
      <c r="DUH710" s="1"/>
      <c r="DUI710" s="1"/>
      <c r="DUJ710" s="1"/>
      <c r="DUK710" s="1"/>
      <c r="DUL710" s="1"/>
      <c r="DUM710" s="1"/>
      <c r="DUN710" s="1"/>
      <c r="DUO710" s="1"/>
      <c r="DUP710" s="1"/>
      <c r="DUQ710" s="1"/>
      <c r="DUR710" s="1"/>
      <c r="DUS710" s="1"/>
      <c r="DUT710" s="1"/>
      <c r="DUU710" s="1"/>
      <c r="DUV710" s="1"/>
      <c r="DUW710" s="1"/>
      <c r="DUX710" s="1"/>
      <c r="DUY710" s="1"/>
      <c r="DUZ710" s="1"/>
      <c r="DVA710" s="1"/>
      <c r="DVB710" s="1"/>
      <c r="DVC710" s="1"/>
      <c r="DVD710" s="1"/>
      <c r="DVE710" s="1"/>
      <c r="DVF710" s="1"/>
      <c r="DVG710" s="1"/>
      <c r="DVH710" s="1"/>
      <c r="DVI710" s="1"/>
      <c r="DVJ710" s="1"/>
      <c r="DVK710" s="1"/>
      <c r="DVL710" s="1"/>
      <c r="DVM710" s="1"/>
      <c r="DVN710" s="1"/>
      <c r="DVO710" s="1"/>
      <c r="DVP710" s="1"/>
      <c r="DVQ710" s="1"/>
      <c r="DVR710" s="1"/>
      <c r="DVS710" s="1"/>
      <c r="DVT710" s="1"/>
      <c r="DVU710" s="1"/>
      <c r="DVV710" s="1"/>
      <c r="DVW710" s="1"/>
      <c r="DVX710" s="1"/>
      <c r="DVY710" s="1"/>
      <c r="DVZ710" s="1"/>
      <c r="DWA710" s="1"/>
      <c r="DWB710" s="1"/>
      <c r="DWC710" s="1"/>
      <c r="DWD710" s="1"/>
      <c r="DWE710" s="1"/>
      <c r="DWF710" s="1"/>
      <c r="DWG710" s="1"/>
      <c r="DWH710" s="1"/>
      <c r="DWI710" s="1"/>
      <c r="DWJ710" s="1"/>
      <c r="DWK710" s="1"/>
      <c r="DWL710" s="1"/>
      <c r="DWM710" s="1"/>
      <c r="DWN710" s="1"/>
      <c r="DWO710" s="1"/>
      <c r="DWP710" s="1"/>
      <c r="DWQ710" s="1"/>
      <c r="DWR710" s="1"/>
      <c r="DWS710" s="1"/>
      <c r="DWT710" s="1"/>
      <c r="DWU710" s="1"/>
      <c r="DWV710" s="1"/>
      <c r="DWW710" s="1"/>
      <c r="DWX710" s="1"/>
      <c r="DWY710" s="1"/>
      <c r="DWZ710" s="1"/>
      <c r="DXA710" s="1"/>
      <c r="DXB710" s="1"/>
      <c r="DXC710" s="1"/>
      <c r="DXD710" s="1"/>
      <c r="DXE710" s="1"/>
      <c r="DXF710" s="1"/>
      <c r="DXG710" s="1"/>
      <c r="DXH710" s="1"/>
      <c r="DXI710" s="1"/>
      <c r="DXJ710" s="1"/>
      <c r="DXK710" s="1"/>
      <c r="DXL710" s="1"/>
      <c r="DXM710" s="1"/>
      <c r="DXN710" s="1"/>
      <c r="DXO710" s="1"/>
      <c r="DXP710" s="1"/>
      <c r="DXQ710" s="1"/>
      <c r="DXR710" s="1"/>
      <c r="DXS710" s="1"/>
      <c r="DXT710" s="1"/>
      <c r="DXU710" s="1"/>
      <c r="DXV710" s="1"/>
      <c r="DXW710" s="1"/>
      <c r="DXX710" s="1"/>
      <c r="DXY710" s="1"/>
      <c r="DXZ710" s="1"/>
      <c r="DYA710" s="1"/>
      <c r="DYB710" s="1"/>
      <c r="DYC710" s="1"/>
      <c r="DYD710" s="1"/>
      <c r="DYE710" s="1"/>
      <c r="DYF710" s="1"/>
      <c r="DYG710" s="1"/>
      <c r="DYH710" s="1"/>
      <c r="DYI710" s="1"/>
      <c r="DYJ710" s="1"/>
      <c r="DYK710" s="1"/>
      <c r="DYL710" s="1"/>
      <c r="DYM710" s="1"/>
      <c r="DYN710" s="1"/>
      <c r="DYO710" s="1"/>
      <c r="DYP710" s="1"/>
      <c r="DYQ710" s="1"/>
      <c r="DYR710" s="1"/>
      <c r="DYS710" s="1"/>
      <c r="DYT710" s="1"/>
      <c r="DYU710" s="1"/>
      <c r="DYV710" s="1"/>
      <c r="DYW710" s="1"/>
      <c r="DYX710" s="1"/>
      <c r="DYY710" s="1"/>
      <c r="DYZ710" s="1"/>
      <c r="DZA710" s="1"/>
      <c r="DZB710" s="1"/>
      <c r="DZC710" s="1"/>
      <c r="DZD710" s="1"/>
      <c r="DZE710" s="1"/>
      <c r="DZF710" s="1"/>
      <c r="DZG710" s="1"/>
      <c r="DZH710" s="1"/>
      <c r="DZI710" s="1"/>
      <c r="DZJ710" s="1"/>
      <c r="DZK710" s="1"/>
      <c r="DZL710" s="1"/>
      <c r="DZM710" s="1"/>
      <c r="DZN710" s="1"/>
      <c r="DZO710" s="1"/>
      <c r="DZP710" s="1"/>
      <c r="DZQ710" s="1"/>
      <c r="DZR710" s="1"/>
      <c r="DZS710" s="1"/>
      <c r="DZT710" s="1"/>
      <c r="DZU710" s="1"/>
      <c r="DZV710" s="1"/>
      <c r="DZW710" s="1"/>
      <c r="DZX710" s="1"/>
      <c r="DZY710" s="1"/>
      <c r="DZZ710" s="1"/>
      <c r="EAA710" s="1"/>
      <c r="EAB710" s="1"/>
      <c r="EAC710" s="1"/>
      <c r="EAD710" s="1"/>
      <c r="EAE710" s="1"/>
      <c r="EAF710" s="1"/>
      <c r="EAG710" s="1"/>
      <c r="EAH710" s="1"/>
      <c r="EAI710" s="1"/>
      <c r="EAJ710" s="1"/>
      <c r="EAK710" s="1"/>
      <c r="EAL710" s="1"/>
      <c r="EAM710" s="1"/>
      <c r="EAN710" s="1"/>
      <c r="EAO710" s="1"/>
      <c r="EAP710" s="1"/>
      <c r="EAQ710" s="1"/>
      <c r="EAR710" s="1"/>
      <c r="EAS710" s="1"/>
      <c r="EAT710" s="1"/>
      <c r="EAU710" s="1"/>
      <c r="EAV710" s="1"/>
      <c r="EAW710" s="1"/>
      <c r="EAX710" s="1"/>
      <c r="EAY710" s="1"/>
      <c r="EAZ710" s="1"/>
      <c r="EBA710" s="1"/>
      <c r="EBB710" s="1"/>
      <c r="EBC710" s="1"/>
      <c r="EBD710" s="1"/>
      <c r="EBE710" s="1"/>
      <c r="EBF710" s="1"/>
      <c r="EBG710" s="1"/>
      <c r="EBH710" s="1"/>
      <c r="EBI710" s="1"/>
      <c r="EBJ710" s="1"/>
      <c r="EBK710" s="1"/>
      <c r="EBL710" s="1"/>
      <c r="EBM710" s="1"/>
      <c r="EBN710" s="1"/>
      <c r="EBO710" s="1"/>
      <c r="EBP710" s="1"/>
      <c r="EBQ710" s="1"/>
      <c r="EBR710" s="1"/>
      <c r="EBS710" s="1"/>
      <c r="EBT710" s="1"/>
      <c r="EBU710" s="1"/>
      <c r="EBV710" s="1"/>
      <c r="EBW710" s="1"/>
      <c r="EBX710" s="1"/>
      <c r="EBY710" s="1"/>
      <c r="EBZ710" s="1"/>
      <c r="ECA710" s="1"/>
      <c r="ECB710" s="1"/>
      <c r="ECC710" s="1"/>
      <c r="ECD710" s="1"/>
      <c r="ECE710" s="1"/>
      <c r="ECF710" s="1"/>
      <c r="ECG710" s="1"/>
      <c r="ECH710" s="1"/>
      <c r="ECI710" s="1"/>
      <c r="ECJ710" s="1"/>
      <c r="ECK710" s="1"/>
      <c r="ECL710" s="1"/>
      <c r="ECM710" s="1"/>
      <c r="ECN710" s="1"/>
      <c r="ECO710" s="1"/>
      <c r="ECP710" s="1"/>
      <c r="ECQ710" s="1"/>
      <c r="ECR710" s="1"/>
      <c r="ECS710" s="1"/>
      <c r="ECT710" s="1"/>
      <c r="ECU710" s="1"/>
      <c r="ECV710" s="1"/>
      <c r="ECW710" s="1"/>
      <c r="ECX710" s="1"/>
      <c r="ECY710" s="1"/>
      <c r="ECZ710" s="1"/>
      <c r="EDA710" s="1"/>
      <c r="EDB710" s="1"/>
      <c r="EDC710" s="1"/>
      <c r="EDD710" s="1"/>
      <c r="EDE710" s="1"/>
      <c r="EDF710" s="1"/>
      <c r="EDG710" s="1"/>
      <c r="EDH710" s="1"/>
      <c r="EDI710" s="1"/>
      <c r="EDJ710" s="1"/>
      <c r="EDK710" s="1"/>
      <c r="EDL710" s="1"/>
      <c r="EDM710" s="1"/>
      <c r="EDN710" s="1"/>
      <c r="EDO710" s="1"/>
      <c r="EDP710" s="1"/>
      <c r="EDQ710" s="1"/>
      <c r="EDR710" s="1"/>
      <c r="EDS710" s="1"/>
      <c r="EDT710" s="1"/>
      <c r="EDU710" s="1"/>
      <c r="EDV710" s="1"/>
      <c r="EDW710" s="1"/>
      <c r="EDX710" s="1"/>
      <c r="EDY710" s="1"/>
      <c r="EDZ710" s="1"/>
      <c r="EEA710" s="1"/>
      <c r="EEB710" s="1"/>
      <c r="EEC710" s="1"/>
      <c r="EED710" s="1"/>
      <c r="EEE710" s="1"/>
      <c r="EEF710" s="1"/>
      <c r="EEG710" s="1"/>
      <c r="EEH710" s="1"/>
      <c r="EEI710" s="1"/>
      <c r="EEJ710" s="1"/>
      <c r="EEK710" s="1"/>
      <c r="EEL710" s="1"/>
      <c r="EEM710" s="1"/>
      <c r="EEN710" s="1"/>
      <c r="EEO710" s="1"/>
      <c r="EEP710" s="1"/>
      <c r="EEQ710" s="1"/>
      <c r="EER710" s="1"/>
      <c r="EES710" s="1"/>
      <c r="EET710" s="1"/>
      <c r="EEU710" s="1"/>
      <c r="EEV710" s="1"/>
      <c r="EEW710" s="1"/>
      <c r="EEX710" s="1"/>
      <c r="EEY710" s="1"/>
      <c r="EEZ710" s="1"/>
      <c r="EFA710" s="1"/>
      <c r="EFB710" s="1"/>
      <c r="EFC710" s="1"/>
      <c r="EFD710" s="1"/>
      <c r="EFE710" s="1"/>
      <c r="EFF710" s="1"/>
      <c r="EFG710" s="1"/>
      <c r="EFH710" s="1"/>
      <c r="EFI710" s="1"/>
      <c r="EFJ710" s="1"/>
      <c r="EFK710" s="1"/>
      <c r="EFL710" s="1"/>
      <c r="EFM710" s="1"/>
      <c r="EFN710" s="1"/>
      <c r="EFO710" s="1"/>
      <c r="EFP710" s="1"/>
      <c r="EFQ710" s="1"/>
      <c r="EFR710" s="1"/>
      <c r="EFS710" s="1"/>
      <c r="EFT710" s="1"/>
      <c r="EFU710" s="1"/>
      <c r="EFV710" s="1"/>
      <c r="EFW710" s="1"/>
      <c r="EFX710" s="1"/>
      <c r="EFY710" s="1"/>
      <c r="EFZ710" s="1"/>
      <c r="EGA710" s="1"/>
      <c r="EGB710" s="1"/>
      <c r="EGC710" s="1"/>
      <c r="EGD710" s="1"/>
      <c r="EGE710" s="1"/>
      <c r="EGF710" s="1"/>
      <c r="EGG710" s="1"/>
      <c r="EGH710" s="1"/>
      <c r="EGI710" s="1"/>
      <c r="EGJ710" s="1"/>
      <c r="EGK710" s="1"/>
      <c r="EGL710" s="1"/>
      <c r="EGM710" s="1"/>
      <c r="EGN710" s="1"/>
      <c r="EGO710" s="1"/>
      <c r="EGP710" s="1"/>
      <c r="EGQ710" s="1"/>
      <c r="EGR710" s="1"/>
      <c r="EGS710" s="1"/>
      <c r="EGT710" s="1"/>
      <c r="EGU710" s="1"/>
      <c r="EGV710" s="1"/>
      <c r="EGW710" s="1"/>
      <c r="EGX710" s="1"/>
      <c r="EGY710" s="1"/>
      <c r="EGZ710" s="1"/>
      <c r="EHA710" s="1"/>
      <c r="EHB710" s="1"/>
      <c r="EHC710" s="1"/>
      <c r="EHD710" s="1"/>
      <c r="EHE710" s="1"/>
      <c r="EHF710" s="1"/>
      <c r="EHG710" s="1"/>
      <c r="EHH710" s="1"/>
      <c r="EHI710" s="1"/>
      <c r="EHJ710" s="1"/>
      <c r="EHK710" s="1"/>
      <c r="EHL710" s="1"/>
      <c r="EHM710" s="1"/>
      <c r="EHN710" s="1"/>
      <c r="EHO710" s="1"/>
      <c r="EHP710" s="1"/>
      <c r="EHQ710" s="1"/>
      <c r="EHR710" s="1"/>
      <c r="EHS710" s="1"/>
      <c r="EHT710" s="1"/>
      <c r="EHU710" s="1"/>
      <c r="EHV710" s="1"/>
      <c r="EHW710" s="1"/>
      <c r="EHX710" s="1"/>
      <c r="EHY710" s="1"/>
      <c r="EHZ710" s="1"/>
      <c r="EIA710" s="1"/>
      <c r="EIB710" s="1"/>
      <c r="EIC710" s="1"/>
      <c r="EID710" s="1"/>
      <c r="EIE710" s="1"/>
      <c r="EIF710" s="1"/>
      <c r="EIG710" s="1"/>
      <c r="EIH710" s="1"/>
      <c r="EII710" s="1"/>
      <c r="EIJ710" s="1"/>
      <c r="EIK710" s="1"/>
      <c r="EIL710" s="1"/>
      <c r="EIM710" s="1"/>
      <c r="EIN710" s="1"/>
      <c r="EIO710" s="1"/>
      <c r="EIP710" s="1"/>
      <c r="EIQ710" s="1"/>
      <c r="EIR710" s="1"/>
      <c r="EIS710" s="1"/>
      <c r="EIT710" s="1"/>
      <c r="EIU710" s="1"/>
      <c r="EIV710" s="1"/>
      <c r="EIW710" s="1"/>
      <c r="EIX710" s="1"/>
      <c r="EIY710" s="1"/>
      <c r="EIZ710" s="1"/>
      <c r="EJA710" s="1"/>
      <c r="EJB710" s="1"/>
      <c r="EJC710" s="1"/>
      <c r="EJD710" s="1"/>
      <c r="EJE710" s="1"/>
      <c r="EJF710" s="1"/>
      <c r="EJG710" s="1"/>
      <c r="EJH710" s="1"/>
      <c r="EJI710" s="1"/>
      <c r="EJJ710" s="1"/>
      <c r="EJK710" s="1"/>
      <c r="EJL710" s="1"/>
      <c r="EJM710" s="1"/>
      <c r="EJN710" s="1"/>
      <c r="EJO710" s="1"/>
      <c r="EJP710" s="1"/>
      <c r="EJQ710" s="1"/>
      <c r="EJR710" s="1"/>
      <c r="EJS710" s="1"/>
      <c r="EJT710" s="1"/>
      <c r="EJU710" s="1"/>
      <c r="EJV710" s="1"/>
      <c r="EJW710" s="1"/>
      <c r="EJX710" s="1"/>
      <c r="EJY710" s="1"/>
      <c r="EJZ710" s="1"/>
      <c r="EKA710" s="1"/>
      <c r="EKB710" s="1"/>
      <c r="EKC710" s="1"/>
      <c r="EKD710" s="1"/>
      <c r="EKE710" s="1"/>
      <c r="EKF710" s="1"/>
      <c r="EKG710" s="1"/>
      <c r="EKH710" s="1"/>
      <c r="EKI710" s="1"/>
      <c r="EKJ710" s="1"/>
      <c r="EKK710" s="1"/>
      <c r="EKL710" s="1"/>
      <c r="EKM710" s="1"/>
      <c r="EKN710" s="1"/>
      <c r="EKO710" s="1"/>
      <c r="EKP710" s="1"/>
      <c r="EKQ710" s="1"/>
      <c r="EKR710" s="1"/>
      <c r="EKS710" s="1"/>
      <c r="EKT710" s="1"/>
      <c r="EKU710" s="1"/>
      <c r="EKV710" s="1"/>
      <c r="EKW710" s="1"/>
      <c r="EKX710" s="1"/>
      <c r="EKY710" s="1"/>
      <c r="EKZ710" s="1"/>
      <c r="ELA710" s="1"/>
      <c r="ELB710" s="1"/>
      <c r="ELC710" s="1"/>
      <c r="ELD710" s="1"/>
      <c r="ELE710" s="1"/>
      <c r="ELF710" s="1"/>
      <c r="ELG710" s="1"/>
      <c r="ELH710" s="1"/>
      <c r="ELI710" s="1"/>
      <c r="ELJ710" s="1"/>
      <c r="ELK710" s="1"/>
      <c r="ELL710" s="1"/>
      <c r="ELM710" s="1"/>
      <c r="ELN710" s="1"/>
      <c r="ELO710" s="1"/>
      <c r="ELP710" s="1"/>
      <c r="ELQ710" s="1"/>
      <c r="ELR710" s="1"/>
      <c r="ELS710" s="1"/>
      <c r="ELT710" s="1"/>
      <c r="ELU710" s="1"/>
      <c r="ELV710" s="1"/>
      <c r="ELW710" s="1"/>
      <c r="ELX710" s="1"/>
      <c r="ELY710" s="1"/>
      <c r="ELZ710" s="1"/>
      <c r="EMA710" s="1"/>
      <c r="EMB710" s="1"/>
      <c r="EMC710" s="1"/>
      <c r="EMD710" s="1"/>
      <c r="EME710" s="1"/>
      <c r="EMF710" s="1"/>
      <c r="EMG710" s="1"/>
      <c r="EMH710" s="1"/>
      <c r="EMI710" s="1"/>
      <c r="EMJ710" s="1"/>
      <c r="EMK710" s="1"/>
      <c r="EML710" s="1"/>
      <c r="EMM710" s="1"/>
      <c r="EMN710" s="1"/>
      <c r="EMO710" s="1"/>
      <c r="EMP710" s="1"/>
      <c r="EMQ710" s="1"/>
      <c r="EMR710" s="1"/>
      <c r="EMS710" s="1"/>
      <c r="EMT710" s="1"/>
      <c r="EMU710" s="1"/>
      <c r="EMV710" s="1"/>
      <c r="EMW710" s="1"/>
      <c r="EMX710" s="1"/>
      <c r="EMY710" s="1"/>
      <c r="EMZ710" s="1"/>
      <c r="ENA710" s="1"/>
      <c r="ENB710" s="1"/>
      <c r="ENC710" s="1"/>
      <c r="END710" s="1"/>
      <c r="ENE710" s="1"/>
      <c r="ENF710" s="1"/>
      <c r="ENG710" s="1"/>
      <c r="ENH710" s="1"/>
      <c r="ENI710" s="1"/>
      <c r="ENJ710" s="1"/>
      <c r="ENK710" s="1"/>
      <c r="ENL710" s="1"/>
      <c r="ENM710" s="1"/>
      <c r="ENN710" s="1"/>
      <c r="ENO710" s="1"/>
      <c r="ENP710" s="1"/>
      <c r="ENQ710" s="1"/>
      <c r="ENR710" s="1"/>
      <c r="ENS710" s="1"/>
      <c r="ENT710" s="1"/>
      <c r="ENU710" s="1"/>
      <c r="ENV710" s="1"/>
      <c r="ENW710" s="1"/>
      <c r="ENX710" s="1"/>
      <c r="ENY710" s="1"/>
      <c r="ENZ710" s="1"/>
      <c r="EOA710" s="1"/>
      <c r="EOB710" s="1"/>
      <c r="EOC710" s="1"/>
      <c r="EOD710" s="1"/>
      <c r="EOE710" s="1"/>
      <c r="EOF710" s="1"/>
      <c r="EOG710" s="1"/>
      <c r="EOH710" s="1"/>
      <c r="EOI710" s="1"/>
      <c r="EOJ710" s="1"/>
      <c r="EOK710" s="1"/>
      <c r="EOL710" s="1"/>
      <c r="EOM710" s="1"/>
      <c r="EON710" s="1"/>
      <c r="EOO710" s="1"/>
      <c r="EOP710" s="1"/>
      <c r="EOQ710" s="1"/>
      <c r="EOR710" s="1"/>
      <c r="EOS710" s="1"/>
      <c r="EOT710" s="1"/>
      <c r="EOU710" s="1"/>
      <c r="EOV710" s="1"/>
      <c r="EOW710" s="1"/>
      <c r="EOX710" s="1"/>
      <c r="EOY710" s="1"/>
      <c r="EOZ710" s="1"/>
      <c r="EPA710" s="1"/>
      <c r="EPB710" s="1"/>
      <c r="EPC710" s="1"/>
      <c r="EPD710" s="1"/>
      <c r="EPE710" s="1"/>
      <c r="EPF710" s="1"/>
      <c r="EPG710" s="1"/>
      <c r="EPH710" s="1"/>
      <c r="EPI710" s="1"/>
      <c r="EPJ710" s="1"/>
      <c r="EPK710" s="1"/>
      <c r="EPL710" s="1"/>
      <c r="EPM710" s="1"/>
      <c r="EPN710" s="1"/>
      <c r="EPO710" s="1"/>
      <c r="EPP710" s="1"/>
      <c r="EPQ710" s="1"/>
      <c r="EPR710" s="1"/>
      <c r="EPS710" s="1"/>
      <c r="EPT710" s="1"/>
      <c r="EPU710" s="1"/>
      <c r="EPV710" s="1"/>
      <c r="EPW710" s="1"/>
      <c r="EPX710" s="1"/>
      <c r="EPY710" s="1"/>
      <c r="EPZ710" s="1"/>
      <c r="EQA710" s="1"/>
      <c r="EQB710" s="1"/>
      <c r="EQC710" s="1"/>
      <c r="EQD710" s="1"/>
      <c r="EQE710" s="1"/>
      <c r="EQF710" s="1"/>
      <c r="EQG710" s="1"/>
      <c r="EQH710" s="1"/>
      <c r="EQI710" s="1"/>
      <c r="EQJ710" s="1"/>
      <c r="EQK710" s="1"/>
      <c r="EQL710" s="1"/>
      <c r="EQM710" s="1"/>
      <c r="EQN710" s="1"/>
      <c r="EQO710" s="1"/>
      <c r="EQP710" s="1"/>
      <c r="EQQ710" s="1"/>
      <c r="EQR710" s="1"/>
      <c r="EQS710" s="1"/>
      <c r="EQT710" s="1"/>
      <c r="EQU710" s="1"/>
      <c r="EQV710" s="1"/>
      <c r="EQW710" s="1"/>
      <c r="EQX710" s="1"/>
      <c r="EQY710" s="1"/>
      <c r="EQZ710" s="1"/>
      <c r="ERA710" s="1"/>
      <c r="ERB710" s="1"/>
      <c r="ERC710" s="1"/>
      <c r="ERD710" s="1"/>
      <c r="ERE710" s="1"/>
      <c r="ERF710" s="1"/>
      <c r="ERG710" s="1"/>
      <c r="ERH710" s="1"/>
      <c r="ERI710" s="1"/>
      <c r="ERJ710" s="1"/>
      <c r="ERK710" s="1"/>
      <c r="ERL710" s="1"/>
      <c r="ERM710" s="1"/>
      <c r="ERN710" s="1"/>
      <c r="ERO710" s="1"/>
      <c r="ERP710" s="1"/>
      <c r="ERQ710" s="1"/>
      <c r="ERR710" s="1"/>
      <c r="ERS710" s="1"/>
      <c r="ERT710" s="1"/>
      <c r="ERU710" s="1"/>
      <c r="ERV710" s="1"/>
      <c r="ERW710" s="1"/>
      <c r="ERX710" s="1"/>
      <c r="ERY710" s="1"/>
      <c r="ERZ710" s="1"/>
      <c r="ESA710" s="1"/>
      <c r="ESB710" s="1"/>
      <c r="ESC710" s="1"/>
      <c r="ESD710" s="1"/>
      <c r="ESE710" s="1"/>
      <c r="ESF710" s="1"/>
      <c r="ESG710" s="1"/>
      <c r="ESH710" s="1"/>
      <c r="ESI710" s="1"/>
      <c r="ESJ710" s="1"/>
      <c r="ESK710" s="1"/>
      <c r="ESL710" s="1"/>
      <c r="ESM710" s="1"/>
      <c r="ESN710" s="1"/>
      <c r="ESO710" s="1"/>
      <c r="ESP710" s="1"/>
      <c r="ESQ710" s="1"/>
      <c r="ESR710" s="1"/>
      <c r="ESS710" s="1"/>
      <c r="EST710" s="1"/>
      <c r="ESU710" s="1"/>
      <c r="ESV710" s="1"/>
      <c r="ESW710" s="1"/>
      <c r="ESX710" s="1"/>
      <c r="ESY710" s="1"/>
      <c r="ESZ710" s="1"/>
      <c r="ETA710" s="1"/>
      <c r="ETB710" s="1"/>
      <c r="ETC710" s="1"/>
      <c r="ETD710" s="1"/>
      <c r="ETE710" s="1"/>
      <c r="ETF710" s="1"/>
      <c r="ETG710" s="1"/>
      <c r="ETH710" s="1"/>
      <c r="ETI710" s="1"/>
      <c r="ETJ710" s="1"/>
      <c r="ETK710" s="1"/>
      <c r="ETL710" s="1"/>
      <c r="ETM710" s="1"/>
      <c r="ETN710" s="1"/>
      <c r="ETO710" s="1"/>
      <c r="ETP710" s="1"/>
      <c r="ETQ710" s="1"/>
      <c r="ETR710" s="1"/>
      <c r="ETS710" s="1"/>
      <c r="ETT710" s="1"/>
      <c r="ETU710" s="1"/>
      <c r="ETV710" s="1"/>
      <c r="ETW710" s="1"/>
      <c r="ETX710" s="1"/>
      <c r="ETY710" s="1"/>
      <c r="ETZ710" s="1"/>
      <c r="EUA710" s="1"/>
      <c r="EUB710" s="1"/>
      <c r="EUC710" s="1"/>
      <c r="EUD710" s="1"/>
      <c r="EUE710" s="1"/>
      <c r="EUF710" s="1"/>
      <c r="EUG710" s="1"/>
      <c r="EUH710" s="1"/>
      <c r="EUI710" s="1"/>
      <c r="EUJ710" s="1"/>
      <c r="EUK710" s="1"/>
      <c r="EUL710" s="1"/>
      <c r="EUM710" s="1"/>
      <c r="EUN710" s="1"/>
      <c r="EUO710" s="1"/>
      <c r="EUP710" s="1"/>
      <c r="EUQ710" s="1"/>
      <c r="EUR710" s="1"/>
      <c r="EUS710" s="1"/>
      <c r="EUT710" s="1"/>
      <c r="EUU710" s="1"/>
      <c r="EUV710" s="1"/>
      <c r="EUW710" s="1"/>
      <c r="EUX710" s="1"/>
      <c r="EUY710" s="1"/>
      <c r="EUZ710" s="1"/>
      <c r="EVA710" s="1"/>
      <c r="EVB710" s="1"/>
      <c r="EVC710" s="1"/>
      <c r="EVD710" s="1"/>
      <c r="EVE710" s="1"/>
      <c r="EVF710" s="1"/>
      <c r="EVG710" s="1"/>
      <c r="EVH710" s="1"/>
      <c r="EVI710" s="1"/>
      <c r="EVJ710" s="1"/>
      <c r="EVK710" s="1"/>
      <c r="EVL710" s="1"/>
      <c r="EVM710" s="1"/>
      <c r="EVN710" s="1"/>
      <c r="EVO710" s="1"/>
      <c r="EVP710" s="1"/>
      <c r="EVQ710" s="1"/>
      <c r="EVR710" s="1"/>
      <c r="EVS710" s="1"/>
      <c r="EVT710" s="1"/>
      <c r="EVU710" s="1"/>
      <c r="EVV710" s="1"/>
      <c r="EVW710" s="1"/>
      <c r="EVX710" s="1"/>
      <c r="EVY710" s="1"/>
      <c r="EVZ710" s="1"/>
      <c r="EWA710" s="1"/>
      <c r="EWB710" s="1"/>
      <c r="EWC710" s="1"/>
      <c r="EWD710" s="1"/>
      <c r="EWE710" s="1"/>
      <c r="EWF710" s="1"/>
      <c r="EWG710" s="1"/>
      <c r="EWH710" s="1"/>
      <c r="EWI710" s="1"/>
      <c r="EWJ710" s="1"/>
      <c r="EWK710" s="1"/>
      <c r="EWL710" s="1"/>
      <c r="EWM710" s="1"/>
      <c r="EWN710" s="1"/>
      <c r="EWO710" s="1"/>
      <c r="EWP710" s="1"/>
      <c r="EWQ710" s="1"/>
      <c r="EWR710" s="1"/>
      <c r="EWS710" s="1"/>
      <c r="EWT710" s="1"/>
      <c r="EWU710" s="1"/>
      <c r="EWV710" s="1"/>
      <c r="EWW710" s="1"/>
      <c r="EWX710" s="1"/>
      <c r="EWY710" s="1"/>
      <c r="EWZ710" s="1"/>
      <c r="EXA710" s="1"/>
      <c r="EXB710" s="1"/>
      <c r="EXC710" s="1"/>
      <c r="EXD710" s="1"/>
      <c r="EXE710" s="1"/>
      <c r="EXF710" s="1"/>
      <c r="EXG710" s="1"/>
      <c r="EXH710" s="1"/>
      <c r="EXI710" s="1"/>
      <c r="EXJ710" s="1"/>
      <c r="EXK710" s="1"/>
      <c r="EXL710" s="1"/>
      <c r="EXM710" s="1"/>
      <c r="EXN710" s="1"/>
      <c r="EXO710" s="1"/>
      <c r="EXP710" s="1"/>
      <c r="EXQ710" s="1"/>
      <c r="EXR710" s="1"/>
      <c r="EXS710" s="1"/>
      <c r="EXT710" s="1"/>
      <c r="EXU710" s="1"/>
      <c r="EXV710" s="1"/>
      <c r="EXW710" s="1"/>
      <c r="EXX710" s="1"/>
      <c r="EXY710" s="1"/>
      <c r="EXZ710" s="1"/>
      <c r="EYA710" s="1"/>
      <c r="EYB710" s="1"/>
      <c r="EYC710" s="1"/>
      <c r="EYD710" s="1"/>
      <c r="EYE710" s="1"/>
      <c r="EYF710" s="1"/>
      <c r="EYG710" s="1"/>
      <c r="EYH710" s="1"/>
      <c r="EYI710" s="1"/>
      <c r="EYJ710" s="1"/>
      <c r="EYK710" s="1"/>
      <c r="EYL710" s="1"/>
      <c r="EYM710" s="1"/>
      <c r="EYN710" s="1"/>
      <c r="EYO710" s="1"/>
      <c r="EYP710" s="1"/>
      <c r="EYQ710" s="1"/>
      <c r="EYR710" s="1"/>
      <c r="EYS710" s="1"/>
      <c r="EYT710" s="1"/>
      <c r="EYU710" s="1"/>
      <c r="EYV710" s="1"/>
      <c r="EYW710" s="1"/>
      <c r="EYX710" s="1"/>
      <c r="EYY710" s="1"/>
      <c r="EYZ710" s="1"/>
      <c r="EZA710" s="1"/>
      <c r="EZB710" s="1"/>
      <c r="EZC710" s="1"/>
      <c r="EZD710" s="1"/>
      <c r="EZE710" s="1"/>
      <c r="EZF710" s="1"/>
      <c r="EZG710" s="1"/>
      <c r="EZH710" s="1"/>
      <c r="EZI710" s="1"/>
      <c r="EZJ710" s="1"/>
      <c r="EZK710" s="1"/>
      <c r="EZL710" s="1"/>
      <c r="EZM710" s="1"/>
      <c r="EZN710" s="1"/>
      <c r="EZO710" s="1"/>
      <c r="EZP710" s="1"/>
      <c r="EZQ710" s="1"/>
      <c r="EZR710" s="1"/>
      <c r="EZS710" s="1"/>
      <c r="EZT710" s="1"/>
      <c r="EZU710" s="1"/>
      <c r="EZV710" s="1"/>
      <c r="EZW710" s="1"/>
      <c r="EZX710" s="1"/>
      <c r="EZY710" s="1"/>
      <c r="EZZ710" s="1"/>
      <c r="FAA710" s="1"/>
      <c r="FAB710" s="1"/>
      <c r="FAC710" s="1"/>
      <c r="FAD710" s="1"/>
      <c r="FAE710" s="1"/>
      <c r="FAF710" s="1"/>
      <c r="FAG710" s="1"/>
      <c r="FAH710" s="1"/>
      <c r="FAI710" s="1"/>
      <c r="FAJ710" s="1"/>
      <c r="FAK710" s="1"/>
      <c r="FAL710" s="1"/>
      <c r="FAM710" s="1"/>
      <c r="FAN710" s="1"/>
      <c r="FAO710" s="1"/>
      <c r="FAP710" s="1"/>
      <c r="FAQ710" s="1"/>
      <c r="FAR710" s="1"/>
      <c r="FAS710" s="1"/>
      <c r="FAT710" s="1"/>
      <c r="FAU710" s="1"/>
      <c r="FAV710" s="1"/>
      <c r="FAW710" s="1"/>
      <c r="FAX710" s="1"/>
      <c r="FAY710" s="1"/>
      <c r="FAZ710" s="1"/>
      <c r="FBA710" s="1"/>
      <c r="FBB710" s="1"/>
      <c r="FBC710" s="1"/>
      <c r="FBD710" s="1"/>
      <c r="FBE710" s="1"/>
      <c r="FBF710" s="1"/>
      <c r="FBG710" s="1"/>
      <c r="FBH710" s="1"/>
      <c r="FBI710" s="1"/>
      <c r="FBJ710" s="1"/>
      <c r="FBK710" s="1"/>
      <c r="FBL710" s="1"/>
      <c r="FBM710" s="1"/>
      <c r="FBN710" s="1"/>
      <c r="FBO710" s="1"/>
      <c r="FBP710" s="1"/>
      <c r="FBQ710" s="1"/>
      <c r="FBR710" s="1"/>
      <c r="FBS710" s="1"/>
      <c r="FBT710" s="1"/>
      <c r="FBU710" s="1"/>
      <c r="FBV710" s="1"/>
      <c r="FBW710" s="1"/>
      <c r="FBX710" s="1"/>
      <c r="FBY710" s="1"/>
      <c r="FBZ710" s="1"/>
      <c r="FCA710" s="1"/>
      <c r="FCB710" s="1"/>
      <c r="FCC710" s="1"/>
      <c r="FCD710" s="1"/>
      <c r="FCE710" s="1"/>
      <c r="FCF710" s="1"/>
      <c r="FCG710" s="1"/>
      <c r="FCH710" s="1"/>
      <c r="FCI710" s="1"/>
      <c r="FCJ710" s="1"/>
      <c r="FCK710" s="1"/>
      <c r="FCL710" s="1"/>
      <c r="FCM710" s="1"/>
      <c r="FCN710" s="1"/>
      <c r="FCO710" s="1"/>
      <c r="FCP710" s="1"/>
      <c r="FCQ710" s="1"/>
      <c r="FCR710" s="1"/>
      <c r="FCS710" s="1"/>
      <c r="FCT710" s="1"/>
      <c r="FCU710" s="1"/>
      <c r="FCV710" s="1"/>
      <c r="FCW710" s="1"/>
      <c r="FCX710" s="1"/>
      <c r="FCY710" s="1"/>
      <c r="FCZ710" s="1"/>
      <c r="FDA710" s="1"/>
      <c r="FDB710" s="1"/>
      <c r="FDC710" s="1"/>
      <c r="FDD710" s="1"/>
      <c r="FDE710" s="1"/>
      <c r="FDF710" s="1"/>
      <c r="FDG710" s="1"/>
      <c r="FDH710" s="1"/>
      <c r="FDI710" s="1"/>
      <c r="FDJ710" s="1"/>
      <c r="FDK710" s="1"/>
      <c r="FDL710" s="1"/>
      <c r="FDM710" s="1"/>
      <c r="FDN710" s="1"/>
      <c r="FDO710" s="1"/>
      <c r="FDP710" s="1"/>
      <c r="FDQ710" s="1"/>
      <c r="FDR710" s="1"/>
      <c r="FDS710" s="1"/>
      <c r="FDT710" s="1"/>
      <c r="FDU710" s="1"/>
      <c r="FDV710" s="1"/>
      <c r="FDW710" s="1"/>
      <c r="FDX710" s="1"/>
      <c r="FDY710" s="1"/>
      <c r="FDZ710" s="1"/>
      <c r="FEA710" s="1"/>
      <c r="FEB710" s="1"/>
      <c r="FEC710" s="1"/>
      <c r="FED710" s="1"/>
      <c r="FEE710" s="1"/>
      <c r="FEF710" s="1"/>
      <c r="FEG710" s="1"/>
      <c r="FEH710" s="1"/>
      <c r="FEI710" s="1"/>
      <c r="FEJ710" s="1"/>
      <c r="FEK710" s="1"/>
      <c r="FEL710" s="1"/>
      <c r="FEM710" s="1"/>
      <c r="FEN710" s="1"/>
      <c r="FEO710" s="1"/>
      <c r="FEP710" s="1"/>
      <c r="FEQ710" s="1"/>
      <c r="FER710" s="1"/>
      <c r="FES710" s="1"/>
      <c r="FET710" s="1"/>
      <c r="FEU710" s="1"/>
      <c r="FEV710" s="1"/>
      <c r="FEW710" s="1"/>
      <c r="FEX710" s="1"/>
      <c r="FEY710" s="1"/>
      <c r="FEZ710" s="1"/>
      <c r="FFA710" s="1"/>
      <c r="FFB710" s="1"/>
      <c r="FFC710" s="1"/>
      <c r="FFD710" s="1"/>
      <c r="FFE710" s="1"/>
      <c r="FFF710" s="1"/>
      <c r="FFG710" s="1"/>
      <c r="FFH710" s="1"/>
      <c r="FFI710" s="1"/>
      <c r="FFJ710" s="1"/>
      <c r="FFK710" s="1"/>
      <c r="FFL710" s="1"/>
      <c r="FFM710" s="1"/>
      <c r="FFN710" s="1"/>
      <c r="FFO710" s="1"/>
      <c r="FFP710" s="1"/>
      <c r="FFQ710" s="1"/>
      <c r="FFR710" s="1"/>
      <c r="FFS710" s="1"/>
      <c r="FFT710" s="1"/>
      <c r="FFU710" s="1"/>
      <c r="FFV710" s="1"/>
      <c r="FFW710" s="1"/>
      <c r="FFX710" s="1"/>
      <c r="FFY710" s="1"/>
      <c r="FFZ710" s="1"/>
      <c r="FGA710" s="1"/>
      <c r="FGB710" s="1"/>
      <c r="FGC710" s="1"/>
      <c r="FGD710" s="1"/>
      <c r="FGE710" s="1"/>
      <c r="FGF710" s="1"/>
      <c r="FGG710" s="1"/>
      <c r="FGH710" s="1"/>
      <c r="FGI710" s="1"/>
      <c r="FGJ710" s="1"/>
      <c r="FGK710" s="1"/>
      <c r="FGL710" s="1"/>
      <c r="FGM710" s="1"/>
      <c r="FGN710" s="1"/>
      <c r="FGO710" s="1"/>
      <c r="FGP710" s="1"/>
      <c r="FGQ710" s="1"/>
      <c r="FGR710" s="1"/>
      <c r="FGS710" s="1"/>
      <c r="FGT710" s="1"/>
      <c r="FGU710" s="1"/>
      <c r="FGV710" s="1"/>
      <c r="FGW710" s="1"/>
      <c r="FGX710" s="1"/>
      <c r="FGY710" s="1"/>
      <c r="FGZ710" s="1"/>
      <c r="FHA710" s="1"/>
      <c r="FHB710" s="1"/>
      <c r="FHC710" s="1"/>
      <c r="FHD710" s="1"/>
      <c r="FHE710" s="1"/>
      <c r="FHF710" s="1"/>
      <c r="FHG710" s="1"/>
      <c r="FHH710" s="1"/>
      <c r="FHI710" s="1"/>
      <c r="FHJ710" s="1"/>
      <c r="FHK710" s="1"/>
      <c r="FHL710" s="1"/>
      <c r="FHM710" s="1"/>
      <c r="FHN710" s="1"/>
      <c r="FHO710" s="1"/>
      <c r="FHP710" s="1"/>
      <c r="FHQ710" s="1"/>
      <c r="FHR710" s="1"/>
      <c r="FHS710" s="1"/>
      <c r="FHT710" s="1"/>
      <c r="FHU710" s="1"/>
      <c r="FHV710" s="1"/>
      <c r="FHW710" s="1"/>
      <c r="FHX710" s="1"/>
      <c r="FHY710" s="1"/>
      <c r="FHZ710" s="1"/>
      <c r="FIA710" s="1"/>
      <c r="FIB710" s="1"/>
      <c r="FIC710" s="1"/>
      <c r="FID710" s="1"/>
      <c r="FIE710" s="1"/>
      <c r="FIF710" s="1"/>
      <c r="FIG710" s="1"/>
      <c r="FIH710" s="1"/>
      <c r="FII710" s="1"/>
      <c r="FIJ710" s="1"/>
      <c r="FIK710" s="1"/>
      <c r="FIL710" s="1"/>
      <c r="FIM710" s="1"/>
      <c r="FIN710" s="1"/>
      <c r="FIO710" s="1"/>
      <c r="FIP710" s="1"/>
      <c r="FIQ710" s="1"/>
      <c r="FIR710" s="1"/>
      <c r="FIS710" s="1"/>
      <c r="FIT710" s="1"/>
      <c r="FIU710" s="1"/>
      <c r="FIV710" s="1"/>
      <c r="FIW710" s="1"/>
      <c r="FIX710" s="1"/>
      <c r="FIY710" s="1"/>
      <c r="FIZ710" s="1"/>
      <c r="FJA710" s="1"/>
      <c r="FJB710" s="1"/>
      <c r="FJC710" s="1"/>
      <c r="FJD710" s="1"/>
      <c r="FJE710" s="1"/>
      <c r="FJF710" s="1"/>
      <c r="FJG710" s="1"/>
      <c r="FJH710" s="1"/>
      <c r="FJI710" s="1"/>
      <c r="FJJ710" s="1"/>
      <c r="FJK710" s="1"/>
      <c r="FJL710" s="1"/>
      <c r="FJM710" s="1"/>
      <c r="FJN710" s="1"/>
      <c r="FJO710" s="1"/>
      <c r="FJP710" s="1"/>
      <c r="FJQ710" s="1"/>
      <c r="FJR710" s="1"/>
      <c r="FJS710" s="1"/>
      <c r="FJT710" s="1"/>
      <c r="FJU710" s="1"/>
      <c r="FJV710" s="1"/>
      <c r="FJW710" s="1"/>
      <c r="FJX710" s="1"/>
      <c r="FJY710" s="1"/>
      <c r="FJZ710" s="1"/>
      <c r="FKA710" s="1"/>
      <c r="FKB710" s="1"/>
      <c r="FKC710" s="1"/>
      <c r="FKD710" s="1"/>
      <c r="FKE710" s="1"/>
      <c r="FKF710" s="1"/>
      <c r="FKG710" s="1"/>
      <c r="FKH710" s="1"/>
      <c r="FKI710" s="1"/>
      <c r="FKJ710" s="1"/>
      <c r="FKK710" s="1"/>
      <c r="FKL710" s="1"/>
      <c r="FKM710" s="1"/>
      <c r="FKN710" s="1"/>
      <c r="FKO710" s="1"/>
      <c r="FKP710" s="1"/>
      <c r="FKQ710" s="1"/>
      <c r="FKR710" s="1"/>
      <c r="FKS710" s="1"/>
      <c r="FKT710" s="1"/>
      <c r="FKU710" s="1"/>
      <c r="FKV710" s="1"/>
      <c r="FKW710" s="1"/>
      <c r="FKX710" s="1"/>
      <c r="FKY710" s="1"/>
      <c r="FKZ710" s="1"/>
      <c r="FLA710" s="1"/>
      <c r="FLB710" s="1"/>
      <c r="FLC710" s="1"/>
      <c r="FLD710" s="1"/>
      <c r="FLE710" s="1"/>
      <c r="FLF710" s="1"/>
      <c r="FLG710" s="1"/>
      <c r="FLH710" s="1"/>
      <c r="FLI710" s="1"/>
      <c r="FLJ710" s="1"/>
      <c r="FLK710" s="1"/>
      <c r="FLL710" s="1"/>
      <c r="FLM710" s="1"/>
      <c r="FLN710" s="1"/>
      <c r="FLO710" s="1"/>
      <c r="FLP710" s="1"/>
      <c r="FLQ710" s="1"/>
      <c r="FLR710" s="1"/>
      <c r="FLS710" s="1"/>
      <c r="FLT710" s="1"/>
      <c r="FLU710" s="1"/>
      <c r="FLV710" s="1"/>
      <c r="FLW710" s="1"/>
      <c r="FLX710" s="1"/>
      <c r="FLY710" s="1"/>
      <c r="FLZ710" s="1"/>
      <c r="FMA710" s="1"/>
      <c r="FMB710" s="1"/>
      <c r="FMC710" s="1"/>
      <c r="FMD710" s="1"/>
      <c r="FME710" s="1"/>
      <c r="FMF710" s="1"/>
      <c r="FMG710" s="1"/>
      <c r="FMH710" s="1"/>
      <c r="FMI710" s="1"/>
      <c r="FMJ710" s="1"/>
      <c r="FMK710" s="1"/>
      <c r="FML710" s="1"/>
      <c r="FMM710" s="1"/>
      <c r="FMN710" s="1"/>
      <c r="FMO710" s="1"/>
      <c r="FMP710" s="1"/>
      <c r="FMQ710" s="1"/>
      <c r="FMR710" s="1"/>
      <c r="FMS710" s="1"/>
      <c r="FMT710" s="1"/>
      <c r="FMU710" s="1"/>
      <c r="FMV710" s="1"/>
      <c r="FMW710" s="1"/>
      <c r="FMX710" s="1"/>
      <c r="FMY710" s="1"/>
      <c r="FMZ710" s="1"/>
      <c r="FNA710" s="1"/>
      <c r="FNB710" s="1"/>
      <c r="FNC710" s="1"/>
      <c r="FND710" s="1"/>
      <c r="FNE710" s="1"/>
      <c r="FNF710" s="1"/>
      <c r="FNG710" s="1"/>
      <c r="FNH710" s="1"/>
      <c r="FNI710" s="1"/>
      <c r="FNJ710" s="1"/>
      <c r="FNK710" s="1"/>
      <c r="FNL710" s="1"/>
      <c r="FNM710" s="1"/>
      <c r="FNN710" s="1"/>
      <c r="FNO710" s="1"/>
      <c r="FNP710" s="1"/>
      <c r="FNQ710" s="1"/>
      <c r="FNR710" s="1"/>
      <c r="FNS710" s="1"/>
      <c r="FNT710" s="1"/>
      <c r="FNU710" s="1"/>
      <c r="FNV710" s="1"/>
      <c r="FNW710" s="1"/>
      <c r="FNX710" s="1"/>
      <c r="FNY710" s="1"/>
      <c r="FNZ710" s="1"/>
      <c r="FOA710" s="1"/>
      <c r="FOB710" s="1"/>
      <c r="FOC710" s="1"/>
      <c r="FOD710" s="1"/>
      <c r="FOE710" s="1"/>
      <c r="FOF710" s="1"/>
      <c r="FOG710" s="1"/>
      <c r="FOH710" s="1"/>
      <c r="FOI710" s="1"/>
      <c r="FOJ710" s="1"/>
      <c r="FOK710" s="1"/>
      <c r="FOL710" s="1"/>
      <c r="FOM710" s="1"/>
      <c r="FON710" s="1"/>
      <c r="FOO710" s="1"/>
      <c r="FOP710" s="1"/>
      <c r="FOQ710" s="1"/>
      <c r="FOR710" s="1"/>
      <c r="FOS710" s="1"/>
      <c r="FOT710" s="1"/>
      <c r="FOU710" s="1"/>
      <c r="FOV710" s="1"/>
      <c r="FOW710" s="1"/>
      <c r="FOX710" s="1"/>
      <c r="FOY710" s="1"/>
      <c r="FOZ710" s="1"/>
      <c r="FPA710" s="1"/>
      <c r="FPB710" s="1"/>
      <c r="FPC710" s="1"/>
      <c r="FPD710" s="1"/>
      <c r="FPE710" s="1"/>
      <c r="FPF710" s="1"/>
      <c r="FPG710" s="1"/>
      <c r="FPH710" s="1"/>
      <c r="FPI710" s="1"/>
      <c r="FPJ710" s="1"/>
      <c r="FPK710" s="1"/>
      <c r="FPL710" s="1"/>
      <c r="FPM710" s="1"/>
      <c r="FPN710" s="1"/>
      <c r="FPO710" s="1"/>
      <c r="FPP710" s="1"/>
      <c r="FPQ710" s="1"/>
      <c r="FPR710" s="1"/>
      <c r="FPS710" s="1"/>
      <c r="FPT710" s="1"/>
      <c r="FPU710" s="1"/>
      <c r="FPV710" s="1"/>
      <c r="FPW710" s="1"/>
      <c r="FPX710" s="1"/>
      <c r="FPY710" s="1"/>
      <c r="FPZ710" s="1"/>
      <c r="FQA710" s="1"/>
      <c r="FQB710" s="1"/>
      <c r="FQC710" s="1"/>
      <c r="FQD710" s="1"/>
      <c r="FQE710" s="1"/>
      <c r="FQF710" s="1"/>
      <c r="FQG710" s="1"/>
      <c r="FQH710" s="1"/>
      <c r="FQI710" s="1"/>
      <c r="FQJ710" s="1"/>
      <c r="FQK710" s="1"/>
      <c r="FQL710" s="1"/>
      <c r="FQM710" s="1"/>
      <c r="FQN710" s="1"/>
      <c r="FQO710" s="1"/>
      <c r="FQP710" s="1"/>
      <c r="FQQ710" s="1"/>
      <c r="FQR710" s="1"/>
      <c r="FQS710" s="1"/>
      <c r="FQT710" s="1"/>
      <c r="FQU710" s="1"/>
      <c r="FQV710" s="1"/>
      <c r="FQW710" s="1"/>
      <c r="FQX710" s="1"/>
      <c r="FQY710" s="1"/>
      <c r="FQZ710" s="1"/>
      <c r="FRA710" s="1"/>
      <c r="FRB710" s="1"/>
      <c r="FRC710" s="1"/>
      <c r="FRD710" s="1"/>
      <c r="FRE710" s="1"/>
      <c r="FRF710" s="1"/>
      <c r="FRG710" s="1"/>
      <c r="FRH710" s="1"/>
      <c r="FRI710" s="1"/>
      <c r="FRJ710" s="1"/>
      <c r="FRK710" s="1"/>
      <c r="FRL710" s="1"/>
      <c r="FRM710" s="1"/>
      <c r="FRN710" s="1"/>
      <c r="FRO710" s="1"/>
      <c r="FRP710" s="1"/>
      <c r="FRQ710" s="1"/>
      <c r="FRR710" s="1"/>
      <c r="FRS710" s="1"/>
      <c r="FRT710" s="1"/>
      <c r="FRU710" s="1"/>
      <c r="FRV710" s="1"/>
      <c r="FRW710" s="1"/>
      <c r="FRX710" s="1"/>
      <c r="FRY710" s="1"/>
      <c r="FRZ710" s="1"/>
      <c r="FSA710" s="1"/>
      <c r="FSB710" s="1"/>
      <c r="FSC710" s="1"/>
      <c r="FSD710" s="1"/>
      <c r="FSE710" s="1"/>
      <c r="FSF710" s="1"/>
      <c r="FSG710" s="1"/>
      <c r="FSH710" s="1"/>
      <c r="FSI710" s="1"/>
      <c r="FSJ710" s="1"/>
      <c r="FSK710" s="1"/>
      <c r="FSL710" s="1"/>
      <c r="FSM710" s="1"/>
      <c r="FSN710" s="1"/>
      <c r="FSO710" s="1"/>
      <c r="FSP710" s="1"/>
      <c r="FSQ710" s="1"/>
      <c r="FSR710" s="1"/>
      <c r="FSS710" s="1"/>
      <c r="FST710" s="1"/>
      <c r="FSU710" s="1"/>
      <c r="FSV710" s="1"/>
      <c r="FSW710" s="1"/>
      <c r="FSX710" s="1"/>
      <c r="FSY710" s="1"/>
      <c r="FSZ710" s="1"/>
      <c r="FTA710" s="1"/>
      <c r="FTB710" s="1"/>
      <c r="FTC710" s="1"/>
      <c r="FTD710" s="1"/>
      <c r="FTE710" s="1"/>
      <c r="FTF710" s="1"/>
      <c r="FTG710" s="1"/>
      <c r="FTH710" s="1"/>
      <c r="FTI710" s="1"/>
      <c r="FTJ710" s="1"/>
      <c r="FTK710" s="1"/>
      <c r="FTL710" s="1"/>
      <c r="FTM710" s="1"/>
      <c r="FTN710" s="1"/>
      <c r="FTO710" s="1"/>
      <c r="FTP710" s="1"/>
      <c r="FTQ710" s="1"/>
      <c r="FTR710" s="1"/>
      <c r="FTS710" s="1"/>
      <c r="FTT710" s="1"/>
      <c r="FTU710" s="1"/>
      <c r="FTV710" s="1"/>
      <c r="FTW710" s="1"/>
      <c r="FTX710" s="1"/>
      <c r="FTY710" s="1"/>
      <c r="FTZ710" s="1"/>
      <c r="FUA710" s="1"/>
      <c r="FUB710" s="1"/>
      <c r="FUC710" s="1"/>
      <c r="FUD710" s="1"/>
      <c r="FUE710" s="1"/>
      <c r="FUF710" s="1"/>
      <c r="FUG710" s="1"/>
      <c r="FUH710" s="1"/>
      <c r="FUI710" s="1"/>
      <c r="FUJ710" s="1"/>
      <c r="FUK710" s="1"/>
      <c r="FUL710" s="1"/>
      <c r="FUM710" s="1"/>
      <c r="FUN710" s="1"/>
      <c r="FUO710" s="1"/>
      <c r="FUP710" s="1"/>
      <c r="FUQ710" s="1"/>
      <c r="FUR710" s="1"/>
      <c r="FUS710" s="1"/>
      <c r="FUT710" s="1"/>
      <c r="FUU710" s="1"/>
      <c r="FUV710" s="1"/>
      <c r="FUW710" s="1"/>
      <c r="FUX710" s="1"/>
      <c r="FUY710" s="1"/>
      <c r="FUZ710" s="1"/>
      <c r="FVA710" s="1"/>
      <c r="FVB710" s="1"/>
      <c r="FVC710" s="1"/>
      <c r="FVD710" s="1"/>
      <c r="FVE710" s="1"/>
      <c r="FVF710" s="1"/>
      <c r="FVG710" s="1"/>
      <c r="FVH710" s="1"/>
      <c r="FVI710" s="1"/>
      <c r="FVJ710" s="1"/>
      <c r="FVK710" s="1"/>
      <c r="FVL710" s="1"/>
      <c r="FVM710" s="1"/>
      <c r="FVN710" s="1"/>
      <c r="FVO710" s="1"/>
      <c r="FVP710" s="1"/>
      <c r="FVQ710" s="1"/>
      <c r="FVR710" s="1"/>
      <c r="FVS710" s="1"/>
      <c r="FVT710" s="1"/>
      <c r="FVU710" s="1"/>
      <c r="FVV710" s="1"/>
      <c r="FVW710" s="1"/>
      <c r="FVX710" s="1"/>
      <c r="FVY710" s="1"/>
      <c r="FVZ710" s="1"/>
      <c r="FWA710" s="1"/>
      <c r="FWB710" s="1"/>
      <c r="FWC710" s="1"/>
      <c r="FWD710" s="1"/>
      <c r="FWE710" s="1"/>
      <c r="FWF710" s="1"/>
      <c r="FWG710" s="1"/>
      <c r="FWH710" s="1"/>
      <c r="FWI710" s="1"/>
      <c r="FWJ710" s="1"/>
      <c r="FWK710" s="1"/>
      <c r="FWL710" s="1"/>
      <c r="FWM710" s="1"/>
      <c r="FWN710" s="1"/>
      <c r="FWO710" s="1"/>
      <c r="FWP710" s="1"/>
      <c r="FWQ710" s="1"/>
      <c r="FWR710" s="1"/>
      <c r="FWS710" s="1"/>
      <c r="FWT710" s="1"/>
      <c r="FWU710" s="1"/>
      <c r="FWV710" s="1"/>
      <c r="FWW710" s="1"/>
      <c r="FWX710" s="1"/>
      <c r="FWY710" s="1"/>
      <c r="FWZ710" s="1"/>
      <c r="FXA710" s="1"/>
      <c r="FXB710" s="1"/>
      <c r="FXC710" s="1"/>
      <c r="FXD710" s="1"/>
      <c r="FXE710" s="1"/>
      <c r="FXF710" s="1"/>
      <c r="FXG710" s="1"/>
      <c r="FXH710" s="1"/>
      <c r="FXI710" s="1"/>
      <c r="FXJ710" s="1"/>
      <c r="FXK710" s="1"/>
      <c r="FXL710" s="1"/>
      <c r="FXM710" s="1"/>
      <c r="FXN710" s="1"/>
      <c r="FXO710" s="1"/>
      <c r="FXP710" s="1"/>
      <c r="FXQ710" s="1"/>
      <c r="FXR710" s="1"/>
      <c r="FXS710" s="1"/>
      <c r="FXT710" s="1"/>
      <c r="FXU710" s="1"/>
      <c r="FXV710" s="1"/>
      <c r="FXW710" s="1"/>
      <c r="FXX710" s="1"/>
      <c r="FXY710" s="1"/>
      <c r="FXZ710" s="1"/>
      <c r="FYA710" s="1"/>
      <c r="FYB710" s="1"/>
      <c r="FYC710" s="1"/>
      <c r="FYD710" s="1"/>
      <c r="FYE710" s="1"/>
      <c r="FYF710" s="1"/>
      <c r="FYG710" s="1"/>
      <c r="FYH710" s="1"/>
      <c r="FYI710" s="1"/>
      <c r="FYJ710" s="1"/>
      <c r="FYK710" s="1"/>
      <c r="FYL710" s="1"/>
      <c r="FYM710" s="1"/>
      <c r="FYN710" s="1"/>
      <c r="FYO710" s="1"/>
      <c r="FYP710" s="1"/>
      <c r="FYQ710" s="1"/>
      <c r="FYR710" s="1"/>
      <c r="FYS710" s="1"/>
      <c r="FYT710" s="1"/>
      <c r="FYU710" s="1"/>
      <c r="FYV710" s="1"/>
      <c r="FYW710" s="1"/>
      <c r="FYX710" s="1"/>
      <c r="FYY710" s="1"/>
      <c r="FYZ710" s="1"/>
      <c r="FZA710" s="1"/>
      <c r="FZB710" s="1"/>
      <c r="FZC710" s="1"/>
      <c r="FZD710" s="1"/>
      <c r="FZE710" s="1"/>
      <c r="FZF710" s="1"/>
      <c r="FZG710" s="1"/>
      <c r="FZH710" s="1"/>
      <c r="FZI710" s="1"/>
      <c r="FZJ710" s="1"/>
      <c r="FZK710" s="1"/>
      <c r="FZL710" s="1"/>
      <c r="FZM710" s="1"/>
      <c r="FZN710" s="1"/>
      <c r="FZO710" s="1"/>
      <c r="FZP710" s="1"/>
      <c r="FZQ710" s="1"/>
      <c r="FZR710" s="1"/>
      <c r="FZS710" s="1"/>
      <c r="FZT710" s="1"/>
      <c r="FZU710" s="1"/>
      <c r="FZV710" s="1"/>
      <c r="FZW710" s="1"/>
      <c r="FZX710" s="1"/>
      <c r="FZY710" s="1"/>
      <c r="FZZ710" s="1"/>
      <c r="GAA710" s="1"/>
      <c r="GAB710" s="1"/>
      <c r="GAC710" s="1"/>
      <c r="GAD710" s="1"/>
      <c r="GAE710" s="1"/>
      <c r="GAF710" s="1"/>
      <c r="GAG710" s="1"/>
      <c r="GAH710" s="1"/>
      <c r="GAI710" s="1"/>
      <c r="GAJ710" s="1"/>
      <c r="GAK710" s="1"/>
      <c r="GAL710" s="1"/>
      <c r="GAM710" s="1"/>
      <c r="GAN710" s="1"/>
      <c r="GAO710" s="1"/>
      <c r="GAP710" s="1"/>
      <c r="GAQ710" s="1"/>
      <c r="GAR710" s="1"/>
      <c r="GAS710" s="1"/>
      <c r="GAT710" s="1"/>
      <c r="GAU710" s="1"/>
      <c r="GAV710" s="1"/>
      <c r="GAW710" s="1"/>
      <c r="GAX710" s="1"/>
      <c r="GAY710" s="1"/>
      <c r="GAZ710" s="1"/>
      <c r="GBA710" s="1"/>
      <c r="GBB710" s="1"/>
      <c r="GBC710" s="1"/>
      <c r="GBD710" s="1"/>
      <c r="GBE710" s="1"/>
      <c r="GBF710" s="1"/>
      <c r="GBG710" s="1"/>
      <c r="GBH710" s="1"/>
      <c r="GBI710" s="1"/>
      <c r="GBJ710" s="1"/>
      <c r="GBK710" s="1"/>
      <c r="GBL710" s="1"/>
      <c r="GBM710" s="1"/>
      <c r="GBN710" s="1"/>
      <c r="GBO710" s="1"/>
      <c r="GBP710" s="1"/>
      <c r="GBQ710" s="1"/>
      <c r="GBR710" s="1"/>
      <c r="GBS710" s="1"/>
      <c r="GBT710" s="1"/>
      <c r="GBU710" s="1"/>
      <c r="GBV710" s="1"/>
      <c r="GBW710" s="1"/>
      <c r="GBX710" s="1"/>
      <c r="GBY710" s="1"/>
      <c r="GBZ710" s="1"/>
      <c r="GCA710" s="1"/>
      <c r="GCB710" s="1"/>
      <c r="GCC710" s="1"/>
      <c r="GCD710" s="1"/>
      <c r="GCE710" s="1"/>
      <c r="GCF710" s="1"/>
      <c r="GCG710" s="1"/>
      <c r="GCH710" s="1"/>
      <c r="GCI710" s="1"/>
      <c r="GCJ710" s="1"/>
      <c r="GCK710" s="1"/>
      <c r="GCL710" s="1"/>
      <c r="GCM710" s="1"/>
      <c r="GCN710" s="1"/>
      <c r="GCO710" s="1"/>
      <c r="GCP710" s="1"/>
      <c r="GCQ710" s="1"/>
      <c r="GCR710" s="1"/>
      <c r="GCS710" s="1"/>
      <c r="GCT710" s="1"/>
      <c r="GCU710" s="1"/>
      <c r="GCV710" s="1"/>
      <c r="GCW710" s="1"/>
      <c r="GCX710" s="1"/>
      <c r="GCY710" s="1"/>
      <c r="GCZ710" s="1"/>
      <c r="GDA710" s="1"/>
      <c r="GDB710" s="1"/>
      <c r="GDC710" s="1"/>
      <c r="GDD710" s="1"/>
      <c r="GDE710" s="1"/>
      <c r="GDF710" s="1"/>
      <c r="GDG710" s="1"/>
      <c r="GDH710" s="1"/>
      <c r="GDI710" s="1"/>
      <c r="GDJ710" s="1"/>
      <c r="GDK710" s="1"/>
      <c r="GDL710" s="1"/>
      <c r="GDM710" s="1"/>
      <c r="GDN710" s="1"/>
      <c r="GDO710" s="1"/>
      <c r="GDP710" s="1"/>
      <c r="GDQ710" s="1"/>
      <c r="GDR710" s="1"/>
      <c r="GDS710" s="1"/>
      <c r="GDT710" s="1"/>
      <c r="GDU710" s="1"/>
      <c r="GDV710" s="1"/>
      <c r="GDW710" s="1"/>
      <c r="GDX710" s="1"/>
      <c r="GDY710" s="1"/>
      <c r="GDZ710" s="1"/>
      <c r="GEA710" s="1"/>
      <c r="GEB710" s="1"/>
      <c r="GEC710" s="1"/>
      <c r="GED710" s="1"/>
      <c r="GEE710" s="1"/>
      <c r="GEF710" s="1"/>
      <c r="GEG710" s="1"/>
      <c r="GEH710" s="1"/>
      <c r="GEI710" s="1"/>
      <c r="GEJ710" s="1"/>
      <c r="GEK710" s="1"/>
      <c r="GEL710" s="1"/>
      <c r="GEM710" s="1"/>
      <c r="GEN710" s="1"/>
      <c r="GEO710" s="1"/>
      <c r="GEP710" s="1"/>
      <c r="GEQ710" s="1"/>
      <c r="GER710" s="1"/>
      <c r="GES710" s="1"/>
      <c r="GET710" s="1"/>
      <c r="GEU710" s="1"/>
      <c r="GEV710" s="1"/>
      <c r="GEW710" s="1"/>
      <c r="GEX710" s="1"/>
      <c r="GEY710" s="1"/>
      <c r="GEZ710" s="1"/>
      <c r="GFA710" s="1"/>
      <c r="GFB710" s="1"/>
      <c r="GFC710" s="1"/>
      <c r="GFD710" s="1"/>
      <c r="GFE710" s="1"/>
      <c r="GFF710" s="1"/>
      <c r="GFG710" s="1"/>
      <c r="GFH710" s="1"/>
      <c r="GFI710" s="1"/>
      <c r="GFJ710" s="1"/>
      <c r="GFK710" s="1"/>
      <c r="GFL710" s="1"/>
      <c r="GFM710" s="1"/>
      <c r="GFN710" s="1"/>
      <c r="GFO710" s="1"/>
      <c r="GFP710" s="1"/>
      <c r="GFQ710" s="1"/>
      <c r="GFR710" s="1"/>
      <c r="GFS710" s="1"/>
      <c r="GFT710" s="1"/>
      <c r="GFU710" s="1"/>
      <c r="GFV710" s="1"/>
      <c r="GFW710" s="1"/>
      <c r="GFX710" s="1"/>
      <c r="GFY710" s="1"/>
      <c r="GFZ710" s="1"/>
      <c r="GGA710" s="1"/>
      <c r="GGB710" s="1"/>
      <c r="GGC710" s="1"/>
      <c r="GGD710" s="1"/>
      <c r="GGE710" s="1"/>
      <c r="GGF710" s="1"/>
      <c r="GGG710" s="1"/>
      <c r="GGH710" s="1"/>
      <c r="GGI710" s="1"/>
      <c r="GGJ710" s="1"/>
      <c r="GGK710" s="1"/>
      <c r="GGL710" s="1"/>
      <c r="GGM710" s="1"/>
      <c r="GGN710" s="1"/>
      <c r="GGO710" s="1"/>
      <c r="GGP710" s="1"/>
      <c r="GGQ710" s="1"/>
      <c r="GGR710" s="1"/>
      <c r="GGS710" s="1"/>
      <c r="GGT710" s="1"/>
      <c r="GGU710" s="1"/>
      <c r="GGV710" s="1"/>
      <c r="GGW710" s="1"/>
      <c r="GGX710" s="1"/>
      <c r="GGY710" s="1"/>
      <c r="GGZ710" s="1"/>
      <c r="GHA710" s="1"/>
      <c r="GHB710" s="1"/>
      <c r="GHC710" s="1"/>
      <c r="GHD710" s="1"/>
      <c r="GHE710" s="1"/>
      <c r="GHF710" s="1"/>
      <c r="GHG710" s="1"/>
      <c r="GHH710" s="1"/>
      <c r="GHI710" s="1"/>
      <c r="GHJ710" s="1"/>
      <c r="GHK710" s="1"/>
      <c r="GHL710" s="1"/>
      <c r="GHM710" s="1"/>
      <c r="GHN710" s="1"/>
      <c r="GHO710" s="1"/>
      <c r="GHP710" s="1"/>
      <c r="GHQ710" s="1"/>
      <c r="GHR710" s="1"/>
      <c r="GHS710" s="1"/>
      <c r="GHT710" s="1"/>
      <c r="GHU710" s="1"/>
      <c r="GHV710" s="1"/>
      <c r="GHW710" s="1"/>
      <c r="GHX710" s="1"/>
      <c r="GHY710" s="1"/>
      <c r="GHZ710" s="1"/>
      <c r="GIA710" s="1"/>
      <c r="GIB710" s="1"/>
      <c r="GIC710" s="1"/>
      <c r="GID710" s="1"/>
      <c r="GIE710" s="1"/>
      <c r="GIF710" s="1"/>
      <c r="GIG710" s="1"/>
      <c r="GIH710" s="1"/>
      <c r="GII710" s="1"/>
      <c r="GIJ710" s="1"/>
      <c r="GIK710" s="1"/>
      <c r="GIL710" s="1"/>
      <c r="GIM710" s="1"/>
      <c r="GIN710" s="1"/>
      <c r="GIO710" s="1"/>
      <c r="GIP710" s="1"/>
      <c r="GIQ710" s="1"/>
      <c r="GIR710" s="1"/>
      <c r="GIS710" s="1"/>
      <c r="GIT710" s="1"/>
      <c r="GIU710" s="1"/>
      <c r="GIV710" s="1"/>
      <c r="GIW710" s="1"/>
      <c r="GIX710" s="1"/>
      <c r="GIY710" s="1"/>
      <c r="GIZ710" s="1"/>
      <c r="GJA710" s="1"/>
      <c r="GJB710" s="1"/>
      <c r="GJC710" s="1"/>
      <c r="GJD710" s="1"/>
      <c r="GJE710" s="1"/>
      <c r="GJF710" s="1"/>
      <c r="GJG710" s="1"/>
      <c r="GJH710" s="1"/>
      <c r="GJI710" s="1"/>
      <c r="GJJ710" s="1"/>
      <c r="GJK710" s="1"/>
      <c r="GJL710" s="1"/>
      <c r="GJM710" s="1"/>
      <c r="GJN710" s="1"/>
      <c r="GJO710" s="1"/>
      <c r="GJP710" s="1"/>
      <c r="GJQ710" s="1"/>
      <c r="GJR710" s="1"/>
      <c r="GJS710" s="1"/>
      <c r="GJT710" s="1"/>
      <c r="GJU710" s="1"/>
      <c r="GJV710" s="1"/>
      <c r="GJW710" s="1"/>
      <c r="GJX710" s="1"/>
      <c r="GJY710" s="1"/>
      <c r="GJZ710" s="1"/>
      <c r="GKA710" s="1"/>
      <c r="GKB710" s="1"/>
      <c r="GKC710" s="1"/>
      <c r="GKD710" s="1"/>
      <c r="GKE710" s="1"/>
      <c r="GKF710" s="1"/>
      <c r="GKG710" s="1"/>
      <c r="GKH710" s="1"/>
      <c r="GKI710" s="1"/>
      <c r="GKJ710" s="1"/>
      <c r="GKK710" s="1"/>
      <c r="GKL710" s="1"/>
      <c r="GKM710" s="1"/>
      <c r="GKN710" s="1"/>
      <c r="GKO710" s="1"/>
      <c r="GKP710" s="1"/>
      <c r="GKQ710" s="1"/>
      <c r="GKR710" s="1"/>
      <c r="GKS710" s="1"/>
      <c r="GKT710" s="1"/>
      <c r="GKU710" s="1"/>
      <c r="GKV710" s="1"/>
      <c r="GKW710" s="1"/>
      <c r="GKX710" s="1"/>
      <c r="GKY710" s="1"/>
      <c r="GKZ710" s="1"/>
      <c r="GLA710" s="1"/>
      <c r="GLB710" s="1"/>
      <c r="GLC710" s="1"/>
      <c r="GLD710" s="1"/>
      <c r="GLE710" s="1"/>
      <c r="GLF710" s="1"/>
      <c r="GLG710" s="1"/>
      <c r="GLH710" s="1"/>
      <c r="GLI710" s="1"/>
      <c r="GLJ710" s="1"/>
      <c r="GLK710" s="1"/>
      <c r="GLL710" s="1"/>
      <c r="GLM710" s="1"/>
      <c r="GLN710" s="1"/>
      <c r="GLO710" s="1"/>
      <c r="GLP710" s="1"/>
      <c r="GLQ710" s="1"/>
      <c r="GLR710" s="1"/>
      <c r="GLS710" s="1"/>
      <c r="GLT710" s="1"/>
      <c r="GLU710" s="1"/>
      <c r="GLV710" s="1"/>
      <c r="GLW710" s="1"/>
      <c r="GLX710" s="1"/>
      <c r="GLY710" s="1"/>
      <c r="GLZ710" s="1"/>
      <c r="GMA710" s="1"/>
      <c r="GMB710" s="1"/>
      <c r="GMC710" s="1"/>
      <c r="GMD710" s="1"/>
      <c r="GME710" s="1"/>
      <c r="GMF710" s="1"/>
      <c r="GMG710" s="1"/>
      <c r="GMH710" s="1"/>
      <c r="GMI710" s="1"/>
      <c r="GMJ710" s="1"/>
      <c r="GMK710" s="1"/>
      <c r="GML710" s="1"/>
      <c r="GMM710" s="1"/>
      <c r="GMN710" s="1"/>
      <c r="GMO710" s="1"/>
      <c r="GMP710" s="1"/>
      <c r="GMQ710" s="1"/>
      <c r="GMR710" s="1"/>
      <c r="GMS710" s="1"/>
      <c r="GMT710" s="1"/>
      <c r="GMU710" s="1"/>
      <c r="GMV710" s="1"/>
      <c r="GMW710" s="1"/>
      <c r="GMX710" s="1"/>
      <c r="GMY710" s="1"/>
      <c r="GMZ710" s="1"/>
      <c r="GNA710" s="1"/>
      <c r="GNB710" s="1"/>
      <c r="GNC710" s="1"/>
      <c r="GND710" s="1"/>
      <c r="GNE710" s="1"/>
      <c r="GNF710" s="1"/>
      <c r="GNG710" s="1"/>
      <c r="GNH710" s="1"/>
      <c r="GNI710" s="1"/>
      <c r="GNJ710" s="1"/>
      <c r="GNK710" s="1"/>
      <c r="GNL710" s="1"/>
      <c r="GNM710" s="1"/>
      <c r="GNN710" s="1"/>
      <c r="GNO710" s="1"/>
      <c r="GNP710" s="1"/>
      <c r="GNQ710" s="1"/>
      <c r="GNR710" s="1"/>
      <c r="GNS710" s="1"/>
      <c r="GNT710" s="1"/>
      <c r="GNU710" s="1"/>
      <c r="GNV710" s="1"/>
      <c r="GNW710" s="1"/>
      <c r="GNX710" s="1"/>
      <c r="GNY710" s="1"/>
      <c r="GNZ710" s="1"/>
      <c r="GOA710" s="1"/>
      <c r="GOB710" s="1"/>
      <c r="GOC710" s="1"/>
      <c r="GOD710" s="1"/>
      <c r="GOE710" s="1"/>
      <c r="GOF710" s="1"/>
      <c r="GOG710" s="1"/>
      <c r="GOH710" s="1"/>
      <c r="GOI710" s="1"/>
      <c r="GOJ710" s="1"/>
      <c r="GOK710" s="1"/>
      <c r="GOL710" s="1"/>
      <c r="GOM710" s="1"/>
      <c r="GON710" s="1"/>
      <c r="GOO710" s="1"/>
      <c r="GOP710" s="1"/>
      <c r="GOQ710" s="1"/>
      <c r="GOR710" s="1"/>
      <c r="GOS710" s="1"/>
      <c r="GOT710" s="1"/>
      <c r="GOU710" s="1"/>
      <c r="GOV710" s="1"/>
      <c r="GOW710" s="1"/>
      <c r="GOX710" s="1"/>
      <c r="GOY710" s="1"/>
      <c r="GOZ710" s="1"/>
      <c r="GPA710" s="1"/>
      <c r="GPB710" s="1"/>
      <c r="GPC710" s="1"/>
      <c r="GPD710" s="1"/>
      <c r="GPE710" s="1"/>
      <c r="GPF710" s="1"/>
      <c r="GPG710" s="1"/>
      <c r="GPH710" s="1"/>
      <c r="GPI710" s="1"/>
      <c r="GPJ710" s="1"/>
      <c r="GPK710" s="1"/>
      <c r="GPL710" s="1"/>
      <c r="GPM710" s="1"/>
      <c r="GPN710" s="1"/>
      <c r="GPO710" s="1"/>
      <c r="GPP710" s="1"/>
      <c r="GPQ710" s="1"/>
      <c r="GPR710" s="1"/>
      <c r="GPS710" s="1"/>
      <c r="GPT710" s="1"/>
      <c r="GPU710" s="1"/>
      <c r="GPV710" s="1"/>
      <c r="GPW710" s="1"/>
      <c r="GPX710" s="1"/>
      <c r="GPY710" s="1"/>
      <c r="GPZ710" s="1"/>
      <c r="GQA710" s="1"/>
      <c r="GQB710" s="1"/>
      <c r="GQC710" s="1"/>
      <c r="GQD710" s="1"/>
      <c r="GQE710" s="1"/>
      <c r="GQF710" s="1"/>
      <c r="GQG710" s="1"/>
      <c r="GQH710" s="1"/>
      <c r="GQI710" s="1"/>
      <c r="GQJ710" s="1"/>
      <c r="GQK710" s="1"/>
      <c r="GQL710" s="1"/>
      <c r="GQM710" s="1"/>
      <c r="GQN710" s="1"/>
      <c r="GQO710" s="1"/>
      <c r="GQP710" s="1"/>
      <c r="GQQ710" s="1"/>
      <c r="GQR710" s="1"/>
      <c r="GQS710" s="1"/>
      <c r="GQT710" s="1"/>
      <c r="GQU710" s="1"/>
      <c r="GQV710" s="1"/>
      <c r="GQW710" s="1"/>
      <c r="GQX710" s="1"/>
      <c r="GQY710" s="1"/>
      <c r="GQZ710" s="1"/>
      <c r="GRA710" s="1"/>
      <c r="GRB710" s="1"/>
      <c r="GRC710" s="1"/>
      <c r="GRD710" s="1"/>
      <c r="GRE710" s="1"/>
      <c r="GRF710" s="1"/>
      <c r="GRG710" s="1"/>
      <c r="GRH710" s="1"/>
      <c r="GRI710" s="1"/>
      <c r="GRJ710" s="1"/>
      <c r="GRK710" s="1"/>
      <c r="GRL710" s="1"/>
      <c r="GRM710" s="1"/>
      <c r="GRN710" s="1"/>
      <c r="GRO710" s="1"/>
      <c r="GRP710" s="1"/>
      <c r="GRQ710" s="1"/>
      <c r="GRR710" s="1"/>
      <c r="GRS710" s="1"/>
      <c r="GRT710" s="1"/>
      <c r="GRU710" s="1"/>
      <c r="GRV710" s="1"/>
      <c r="GRW710" s="1"/>
      <c r="GRX710" s="1"/>
      <c r="GRY710" s="1"/>
      <c r="GRZ710" s="1"/>
      <c r="GSA710" s="1"/>
      <c r="GSB710" s="1"/>
      <c r="GSC710" s="1"/>
      <c r="GSD710" s="1"/>
      <c r="GSE710" s="1"/>
      <c r="GSF710" s="1"/>
      <c r="GSG710" s="1"/>
      <c r="GSH710" s="1"/>
      <c r="GSI710" s="1"/>
      <c r="GSJ710" s="1"/>
      <c r="GSK710" s="1"/>
      <c r="GSL710" s="1"/>
      <c r="GSM710" s="1"/>
      <c r="GSN710" s="1"/>
      <c r="GSO710" s="1"/>
      <c r="GSP710" s="1"/>
      <c r="GSQ710" s="1"/>
      <c r="GSR710" s="1"/>
      <c r="GSS710" s="1"/>
      <c r="GST710" s="1"/>
      <c r="GSU710" s="1"/>
      <c r="GSV710" s="1"/>
      <c r="GSW710" s="1"/>
      <c r="GSX710" s="1"/>
      <c r="GSY710" s="1"/>
      <c r="GSZ710" s="1"/>
      <c r="GTA710" s="1"/>
      <c r="GTB710" s="1"/>
      <c r="GTC710" s="1"/>
      <c r="GTD710" s="1"/>
      <c r="GTE710" s="1"/>
      <c r="GTF710" s="1"/>
      <c r="GTG710" s="1"/>
      <c r="GTH710" s="1"/>
      <c r="GTI710" s="1"/>
      <c r="GTJ710" s="1"/>
      <c r="GTK710" s="1"/>
      <c r="GTL710" s="1"/>
      <c r="GTM710" s="1"/>
      <c r="GTN710" s="1"/>
      <c r="GTO710" s="1"/>
      <c r="GTP710" s="1"/>
      <c r="GTQ710" s="1"/>
      <c r="GTR710" s="1"/>
      <c r="GTS710" s="1"/>
      <c r="GTT710" s="1"/>
      <c r="GTU710" s="1"/>
      <c r="GTV710" s="1"/>
      <c r="GTW710" s="1"/>
      <c r="GTX710" s="1"/>
      <c r="GTY710" s="1"/>
      <c r="GTZ710" s="1"/>
      <c r="GUA710" s="1"/>
      <c r="GUB710" s="1"/>
      <c r="GUC710" s="1"/>
      <c r="GUD710" s="1"/>
      <c r="GUE710" s="1"/>
      <c r="GUF710" s="1"/>
      <c r="GUG710" s="1"/>
      <c r="GUH710" s="1"/>
      <c r="GUI710" s="1"/>
      <c r="GUJ710" s="1"/>
      <c r="GUK710" s="1"/>
      <c r="GUL710" s="1"/>
      <c r="GUM710" s="1"/>
      <c r="GUN710" s="1"/>
      <c r="GUO710" s="1"/>
      <c r="GUP710" s="1"/>
      <c r="GUQ710" s="1"/>
      <c r="GUR710" s="1"/>
      <c r="GUS710" s="1"/>
      <c r="GUT710" s="1"/>
      <c r="GUU710" s="1"/>
      <c r="GUV710" s="1"/>
      <c r="GUW710" s="1"/>
      <c r="GUX710" s="1"/>
      <c r="GUY710" s="1"/>
      <c r="GUZ710" s="1"/>
      <c r="GVA710" s="1"/>
      <c r="GVB710" s="1"/>
      <c r="GVC710" s="1"/>
      <c r="GVD710" s="1"/>
      <c r="GVE710" s="1"/>
      <c r="GVF710" s="1"/>
      <c r="GVG710" s="1"/>
      <c r="GVH710" s="1"/>
      <c r="GVI710" s="1"/>
      <c r="GVJ710" s="1"/>
      <c r="GVK710" s="1"/>
      <c r="GVL710" s="1"/>
      <c r="GVM710" s="1"/>
      <c r="GVN710" s="1"/>
      <c r="GVO710" s="1"/>
      <c r="GVP710" s="1"/>
      <c r="GVQ710" s="1"/>
      <c r="GVR710" s="1"/>
      <c r="GVS710" s="1"/>
      <c r="GVT710" s="1"/>
      <c r="GVU710" s="1"/>
      <c r="GVV710" s="1"/>
      <c r="GVW710" s="1"/>
      <c r="GVX710" s="1"/>
      <c r="GVY710" s="1"/>
      <c r="GVZ710" s="1"/>
      <c r="GWA710" s="1"/>
      <c r="GWB710" s="1"/>
      <c r="GWC710" s="1"/>
      <c r="GWD710" s="1"/>
      <c r="GWE710" s="1"/>
      <c r="GWF710" s="1"/>
      <c r="GWG710" s="1"/>
      <c r="GWH710" s="1"/>
      <c r="GWI710" s="1"/>
      <c r="GWJ710" s="1"/>
      <c r="GWK710" s="1"/>
      <c r="GWL710" s="1"/>
      <c r="GWM710" s="1"/>
      <c r="GWN710" s="1"/>
      <c r="GWO710" s="1"/>
      <c r="GWP710" s="1"/>
      <c r="GWQ710" s="1"/>
      <c r="GWR710" s="1"/>
      <c r="GWS710" s="1"/>
      <c r="GWT710" s="1"/>
      <c r="GWU710" s="1"/>
      <c r="GWV710" s="1"/>
      <c r="GWW710" s="1"/>
      <c r="GWX710" s="1"/>
      <c r="GWY710" s="1"/>
      <c r="GWZ710" s="1"/>
      <c r="GXA710" s="1"/>
      <c r="GXB710" s="1"/>
      <c r="GXC710" s="1"/>
      <c r="GXD710" s="1"/>
      <c r="GXE710" s="1"/>
      <c r="GXF710" s="1"/>
      <c r="GXG710" s="1"/>
      <c r="GXH710" s="1"/>
      <c r="GXI710" s="1"/>
      <c r="GXJ710" s="1"/>
      <c r="GXK710" s="1"/>
      <c r="GXL710" s="1"/>
      <c r="GXM710" s="1"/>
      <c r="GXN710" s="1"/>
      <c r="GXO710" s="1"/>
      <c r="GXP710" s="1"/>
      <c r="GXQ710" s="1"/>
      <c r="GXR710" s="1"/>
      <c r="GXS710" s="1"/>
      <c r="GXT710" s="1"/>
      <c r="GXU710" s="1"/>
      <c r="GXV710" s="1"/>
      <c r="GXW710" s="1"/>
      <c r="GXX710" s="1"/>
      <c r="GXY710" s="1"/>
      <c r="GXZ710" s="1"/>
      <c r="GYA710" s="1"/>
      <c r="GYB710" s="1"/>
      <c r="GYC710" s="1"/>
      <c r="GYD710" s="1"/>
      <c r="GYE710" s="1"/>
      <c r="GYF710" s="1"/>
      <c r="GYG710" s="1"/>
      <c r="GYH710" s="1"/>
      <c r="GYI710" s="1"/>
      <c r="GYJ710" s="1"/>
      <c r="GYK710" s="1"/>
      <c r="GYL710" s="1"/>
      <c r="GYM710" s="1"/>
      <c r="GYN710" s="1"/>
      <c r="GYO710" s="1"/>
      <c r="GYP710" s="1"/>
      <c r="GYQ710" s="1"/>
      <c r="GYR710" s="1"/>
      <c r="GYS710" s="1"/>
      <c r="GYT710" s="1"/>
      <c r="GYU710" s="1"/>
      <c r="GYV710" s="1"/>
      <c r="GYW710" s="1"/>
      <c r="GYX710" s="1"/>
      <c r="GYY710" s="1"/>
      <c r="GYZ710" s="1"/>
      <c r="GZA710" s="1"/>
      <c r="GZB710" s="1"/>
      <c r="GZC710" s="1"/>
      <c r="GZD710" s="1"/>
      <c r="GZE710" s="1"/>
      <c r="GZF710" s="1"/>
      <c r="GZG710" s="1"/>
      <c r="GZH710" s="1"/>
      <c r="GZI710" s="1"/>
      <c r="GZJ710" s="1"/>
      <c r="GZK710" s="1"/>
      <c r="GZL710" s="1"/>
      <c r="GZM710" s="1"/>
      <c r="GZN710" s="1"/>
      <c r="GZO710" s="1"/>
      <c r="GZP710" s="1"/>
      <c r="GZQ710" s="1"/>
      <c r="GZR710" s="1"/>
      <c r="GZS710" s="1"/>
      <c r="GZT710" s="1"/>
      <c r="GZU710" s="1"/>
      <c r="GZV710" s="1"/>
      <c r="GZW710" s="1"/>
      <c r="GZX710" s="1"/>
      <c r="GZY710" s="1"/>
      <c r="GZZ710" s="1"/>
      <c r="HAA710" s="1"/>
      <c r="HAB710" s="1"/>
      <c r="HAC710" s="1"/>
      <c r="HAD710" s="1"/>
      <c r="HAE710" s="1"/>
      <c r="HAF710" s="1"/>
      <c r="HAG710" s="1"/>
      <c r="HAH710" s="1"/>
      <c r="HAI710" s="1"/>
      <c r="HAJ710" s="1"/>
      <c r="HAK710" s="1"/>
      <c r="HAL710" s="1"/>
      <c r="HAM710" s="1"/>
      <c r="HAN710" s="1"/>
      <c r="HAO710" s="1"/>
      <c r="HAP710" s="1"/>
      <c r="HAQ710" s="1"/>
      <c r="HAR710" s="1"/>
      <c r="HAS710" s="1"/>
      <c r="HAT710" s="1"/>
      <c r="HAU710" s="1"/>
      <c r="HAV710" s="1"/>
      <c r="HAW710" s="1"/>
      <c r="HAX710" s="1"/>
      <c r="HAY710" s="1"/>
      <c r="HAZ710" s="1"/>
      <c r="HBA710" s="1"/>
      <c r="HBB710" s="1"/>
      <c r="HBC710" s="1"/>
      <c r="HBD710" s="1"/>
      <c r="HBE710" s="1"/>
      <c r="HBF710" s="1"/>
      <c r="HBG710" s="1"/>
      <c r="HBH710" s="1"/>
      <c r="HBI710" s="1"/>
      <c r="HBJ710" s="1"/>
      <c r="HBK710" s="1"/>
      <c r="HBL710" s="1"/>
      <c r="HBM710" s="1"/>
      <c r="HBN710" s="1"/>
      <c r="HBO710" s="1"/>
      <c r="HBP710" s="1"/>
      <c r="HBQ710" s="1"/>
      <c r="HBR710" s="1"/>
      <c r="HBS710" s="1"/>
      <c r="HBT710" s="1"/>
      <c r="HBU710" s="1"/>
      <c r="HBV710" s="1"/>
      <c r="HBW710" s="1"/>
      <c r="HBX710" s="1"/>
      <c r="HBY710" s="1"/>
      <c r="HBZ710" s="1"/>
      <c r="HCA710" s="1"/>
      <c r="HCB710" s="1"/>
      <c r="HCC710" s="1"/>
      <c r="HCD710" s="1"/>
      <c r="HCE710" s="1"/>
      <c r="HCF710" s="1"/>
      <c r="HCG710" s="1"/>
      <c r="HCH710" s="1"/>
      <c r="HCI710" s="1"/>
      <c r="HCJ710" s="1"/>
      <c r="HCK710" s="1"/>
      <c r="HCL710" s="1"/>
      <c r="HCM710" s="1"/>
      <c r="HCN710" s="1"/>
      <c r="HCO710" s="1"/>
      <c r="HCP710" s="1"/>
      <c r="HCQ710" s="1"/>
      <c r="HCR710" s="1"/>
      <c r="HCS710" s="1"/>
      <c r="HCT710" s="1"/>
      <c r="HCU710" s="1"/>
      <c r="HCV710" s="1"/>
      <c r="HCW710" s="1"/>
      <c r="HCX710" s="1"/>
      <c r="HCY710" s="1"/>
      <c r="HCZ710" s="1"/>
      <c r="HDA710" s="1"/>
      <c r="HDB710" s="1"/>
      <c r="HDC710" s="1"/>
      <c r="HDD710" s="1"/>
      <c r="HDE710" s="1"/>
      <c r="HDF710" s="1"/>
      <c r="HDG710" s="1"/>
      <c r="HDH710" s="1"/>
      <c r="HDI710" s="1"/>
      <c r="HDJ710" s="1"/>
      <c r="HDK710" s="1"/>
      <c r="HDL710" s="1"/>
      <c r="HDM710" s="1"/>
      <c r="HDN710" s="1"/>
      <c r="HDO710" s="1"/>
      <c r="HDP710" s="1"/>
      <c r="HDQ710" s="1"/>
      <c r="HDR710" s="1"/>
      <c r="HDS710" s="1"/>
      <c r="HDT710" s="1"/>
      <c r="HDU710" s="1"/>
      <c r="HDV710" s="1"/>
      <c r="HDW710" s="1"/>
      <c r="HDX710" s="1"/>
      <c r="HDY710" s="1"/>
      <c r="HDZ710" s="1"/>
      <c r="HEA710" s="1"/>
      <c r="HEB710" s="1"/>
      <c r="HEC710" s="1"/>
      <c r="HED710" s="1"/>
      <c r="HEE710" s="1"/>
      <c r="HEF710" s="1"/>
      <c r="HEG710" s="1"/>
      <c r="HEH710" s="1"/>
      <c r="HEI710" s="1"/>
      <c r="HEJ710" s="1"/>
      <c r="HEK710" s="1"/>
      <c r="HEL710" s="1"/>
      <c r="HEM710" s="1"/>
      <c r="HEN710" s="1"/>
      <c r="HEO710" s="1"/>
      <c r="HEP710" s="1"/>
      <c r="HEQ710" s="1"/>
      <c r="HER710" s="1"/>
      <c r="HES710" s="1"/>
      <c r="HET710" s="1"/>
      <c r="HEU710" s="1"/>
      <c r="HEV710" s="1"/>
      <c r="HEW710" s="1"/>
      <c r="HEX710" s="1"/>
      <c r="HEY710" s="1"/>
      <c r="HEZ710" s="1"/>
      <c r="HFA710" s="1"/>
      <c r="HFB710" s="1"/>
      <c r="HFC710" s="1"/>
      <c r="HFD710" s="1"/>
      <c r="HFE710" s="1"/>
      <c r="HFF710" s="1"/>
      <c r="HFG710" s="1"/>
      <c r="HFH710" s="1"/>
      <c r="HFI710" s="1"/>
      <c r="HFJ710" s="1"/>
      <c r="HFK710" s="1"/>
      <c r="HFL710" s="1"/>
      <c r="HFM710" s="1"/>
      <c r="HFN710" s="1"/>
      <c r="HFO710" s="1"/>
      <c r="HFP710" s="1"/>
      <c r="HFQ710" s="1"/>
      <c r="HFR710" s="1"/>
      <c r="HFS710" s="1"/>
      <c r="HFT710" s="1"/>
      <c r="HFU710" s="1"/>
      <c r="HFV710" s="1"/>
      <c r="HFW710" s="1"/>
      <c r="HFX710" s="1"/>
      <c r="HFY710" s="1"/>
      <c r="HFZ710" s="1"/>
      <c r="HGA710" s="1"/>
      <c r="HGB710" s="1"/>
      <c r="HGC710" s="1"/>
      <c r="HGD710" s="1"/>
      <c r="HGE710" s="1"/>
      <c r="HGF710" s="1"/>
      <c r="HGG710" s="1"/>
      <c r="HGH710" s="1"/>
      <c r="HGI710" s="1"/>
      <c r="HGJ710" s="1"/>
      <c r="HGK710" s="1"/>
      <c r="HGL710" s="1"/>
      <c r="HGM710" s="1"/>
      <c r="HGN710" s="1"/>
      <c r="HGO710" s="1"/>
      <c r="HGP710" s="1"/>
      <c r="HGQ710" s="1"/>
      <c r="HGR710" s="1"/>
      <c r="HGS710" s="1"/>
      <c r="HGT710" s="1"/>
      <c r="HGU710" s="1"/>
      <c r="HGV710" s="1"/>
      <c r="HGW710" s="1"/>
      <c r="HGX710" s="1"/>
      <c r="HGY710" s="1"/>
      <c r="HGZ710" s="1"/>
      <c r="HHA710" s="1"/>
      <c r="HHB710" s="1"/>
      <c r="HHC710" s="1"/>
      <c r="HHD710" s="1"/>
      <c r="HHE710" s="1"/>
      <c r="HHF710" s="1"/>
      <c r="HHG710" s="1"/>
      <c r="HHH710" s="1"/>
      <c r="HHI710" s="1"/>
      <c r="HHJ710" s="1"/>
      <c r="HHK710" s="1"/>
      <c r="HHL710" s="1"/>
      <c r="HHM710" s="1"/>
      <c r="HHN710" s="1"/>
      <c r="HHO710" s="1"/>
      <c r="HHP710" s="1"/>
      <c r="HHQ710" s="1"/>
      <c r="HHR710" s="1"/>
      <c r="HHS710" s="1"/>
      <c r="HHT710" s="1"/>
      <c r="HHU710" s="1"/>
      <c r="HHV710" s="1"/>
      <c r="HHW710" s="1"/>
      <c r="HHX710" s="1"/>
      <c r="HHY710" s="1"/>
      <c r="HHZ710" s="1"/>
      <c r="HIA710" s="1"/>
      <c r="HIB710" s="1"/>
      <c r="HIC710" s="1"/>
      <c r="HID710" s="1"/>
      <c r="HIE710" s="1"/>
      <c r="HIF710" s="1"/>
      <c r="HIG710" s="1"/>
      <c r="HIH710" s="1"/>
      <c r="HII710" s="1"/>
      <c r="HIJ710" s="1"/>
      <c r="HIK710" s="1"/>
      <c r="HIL710" s="1"/>
      <c r="HIM710" s="1"/>
      <c r="HIN710" s="1"/>
      <c r="HIO710" s="1"/>
      <c r="HIP710" s="1"/>
      <c r="HIQ710" s="1"/>
      <c r="HIR710" s="1"/>
      <c r="HIS710" s="1"/>
      <c r="HIT710" s="1"/>
      <c r="HIU710" s="1"/>
      <c r="HIV710" s="1"/>
      <c r="HIW710" s="1"/>
      <c r="HIX710" s="1"/>
      <c r="HIY710" s="1"/>
      <c r="HIZ710" s="1"/>
      <c r="HJA710" s="1"/>
      <c r="HJB710" s="1"/>
      <c r="HJC710" s="1"/>
      <c r="HJD710" s="1"/>
      <c r="HJE710" s="1"/>
      <c r="HJF710" s="1"/>
      <c r="HJG710" s="1"/>
      <c r="HJH710" s="1"/>
      <c r="HJI710" s="1"/>
      <c r="HJJ710" s="1"/>
      <c r="HJK710" s="1"/>
      <c r="HJL710" s="1"/>
      <c r="HJM710" s="1"/>
      <c r="HJN710" s="1"/>
      <c r="HJO710" s="1"/>
      <c r="HJP710" s="1"/>
      <c r="HJQ710" s="1"/>
      <c r="HJR710" s="1"/>
      <c r="HJS710" s="1"/>
      <c r="HJT710" s="1"/>
      <c r="HJU710" s="1"/>
      <c r="HJV710" s="1"/>
      <c r="HJW710" s="1"/>
      <c r="HJX710" s="1"/>
      <c r="HJY710" s="1"/>
      <c r="HJZ710" s="1"/>
      <c r="HKA710" s="1"/>
      <c r="HKB710" s="1"/>
      <c r="HKC710" s="1"/>
      <c r="HKD710" s="1"/>
      <c r="HKE710" s="1"/>
      <c r="HKF710" s="1"/>
      <c r="HKG710" s="1"/>
      <c r="HKH710" s="1"/>
      <c r="HKI710" s="1"/>
      <c r="HKJ710" s="1"/>
      <c r="HKK710" s="1"/>
      <c r="HKL710" s="1"/>
      <c r="HKM710" s="1"/>
      <c r="HKN710" s="1"/>
      <c r="HKO710" s="1"/>
      <c r="HKP710" s="1"/>
      <c r="HKQ710" s="1"/>
      <c r="HKR710" s="1"/>
      <c r="HKS710" s="1"/>
      <c r="HKT710" s="1"/>
      <c r="HKU710" s="1"/>
      <c r="HKV710" s="1"/>
      <c r="HKW710" s="1"/>
      <c r="HKX710" s="1"/>
      <c r="HKY710" s="1"/>
      <c r="HKZ710" s="1"/>
      <c r="HLA710" s="1"/>
      <c r="HLB710" s="1"/>
      <c r="HLC710" s="1"/>
      <c r="HLD710" s="1"/>
      <c r="HLE710" s="1"/>
      <c r="HLF710" s="1"/>
      <c r="HLG710" s="1"/>
      <c r="HLH710" s="1"/>
      <c r="HLI710" s="1"/>
      <c r="HLJ710" s="1"/>
      <c r="HLK710" s="1"/>
      <c r="HLL710" s="1"/>
      <c r="HLM710" s="1"/>
      <c r="HLN710" s="1"/>
      <c r="HLO710" s="1"/>
      <c r="HLP710" s="1"/>
      <c r="HLQ710" s="1"/>
      <c r="HLR710" s="1"/>
      <c r="HLS710" s="1"/>
      <c r="HLT710" s="1"/>
      <c r="HLU710" s="1"/>
      <c r="HLV710" s="1"/>
      <c r="HLW710" s="1"/>
      <c r="HLX710" s="1"/>
      <c r="HLY710" s="1"/>
      <c r="HLZ710" s="1"/>
      <c r="HMA710" s="1"/>
      <c r="HMB710" s="1"/>
      <c r="HMC710" s="1"/>
      <c r="HMD710" s="1"/>
      <c r="HME710" s="1"/>
      <c r="HMF710" s="1"/>
      <c r="HMG710" s="1"/>
      <c r="HMH710" s="1"/>
      <c r="HMI710" s="1"/>
      <c r="HMJ710" s="1"/>
      <c r="HMK710" s="1"/>
      <c r="HML710" s="1"/>
      <c r="HMM710" s="1"/>
      <c r="HMN710" s="1"/>
      <c r="HMO710" s="1"/>
      <c r="HMP710" s="1"/>
      <c r="HMQ710" s="1"/>
      <c r="HMR710" s="1"/>
      <c r="HMS710" s="1"/>
      <c r="HMT710" s="1"/>
      <c r="HMU710" s="1"/>
      <c r="HMV710" s="1"/>
      <c r="HMW710" s="1"/>
      <c r="HMX710" s="1"/>
      <c r="HMY710" s="1"/>
      <c r="HMZ710" s="1"/>
      <c r="HNA710" s="1"/>
      <c r="HNB710" s="1"/>
      <c r="HNC710" s="1"/>
      <c r="HND710" s="1"/>
      <c r="HNE710" s="1"/>
      <c r="HNF710" s="1"/>
      <c r="HNG710" s="1"/>
      <c r="HNH710" s="1"/>
      <c r="HNI710" s="1"/>
      <c r="HNJ710" s="1"/>
      <c r="HNK710" s="1"/>
      <c r="HNL710" s="1"/>
      <c r="HNM710" s="1"/>
      <c r="HNN710" s="1"/>
      <c r="HNO710" s="1"/>
      <c r="HNP710" s="1"/>
      <c r="HNQ710" s="1"/>
      <c r="HNR710" s="1"/>
      <c r="HNS710" s="1"/>
      <c r="HNT710" s="1"/>
      <c r="HNU710" s="1"/>
      <c r="HNV710" s="1"/>
      <c r="HNW710" s="1"/>
      <c r="HNX710" s="1"/>
      <c r="HNY710" s="1"/>
      <c r="HNZ710" s="1"/>
      <c r="HOA710" s="1"/>
      <c r="HOB710" s="1"/>
      <c r="HOC710" s="1"/>
      <c r="HOD710" s="1"/>
      <c r="HOE710" s="1"/>
      <c r="HOF710" s="1"/>
      <c r="HOG710" s="1"/>
      <c r="HOH710" s="1"/>
      <c r="HOI710" s="1"/>
      <c r="HOJ710" s="1"/>
      <c r="HOK710" s="1"/>
      <c r="HOL710" s="1"/>
      <c r="HOM710" s="1"/>
      <c r="HON710" s="1"/>
      <c r="HOO710" s="1"/>
      <c r="HOP710" s="1"/>
      <c r="HOQ710" s="1"/>
      <c r="HOR710" s="1"/>
      <c r="HOS710" s="1"/>
      <c r="HOT710" s="1"/>
      <c r="HOU710" s="1"/>
      <c r="HOV710" s="1"/>
      <c r="HOW710" s="1"/>
      <c r="HOX710" s="1"/>
      <c r="HOY710" s="1"/>
      <c r="HOZ710" s="1"/>
      <c r="HPA710" s="1"/>
      <c r="HPB710" s="1"/>
      <c r="HPC710" s="1"/>
      <c r="HPD710" s="1"/>
      <c r="HPE710" s="1"/>
      <c r="HPF710" s="1"/>
      <c r="HPG710" s="1"/>
      <c r="HPH710" s="1"/>
      <c r="HPI710" s="1"/>
      <c r="HPJ710" s="1"/>
      <c r="HPK710" s="1"/>
      <c r="HPL710" s="1"/>
      <c r="HPM710" s="1"/>
      <c r="HPN710" s="1"/>
      <c r="HPO710" s="1"/>
      <c r="HPP710" s="1"/>
      <c r="HPQ710" s="1"/>
      <c r="HPR710" s="1"/>
      <c r="HPS710" s="1"/>
      <c r="HPT710" s="1"/>
      <c r="HPU710" s="1"/>
      <c r="HPV710" s="1"/>
      <c r="HPW710" s="1"/>
      <c r="HPX710" s="1"/>
      <c r="HPY710" s="1"/>
      <c r="HPZ710" s="1"/>
      <c r="HQA710" s="1"/>
      <c r="HQB710" s="1"/>
      <c r="HQC710" s="1"/>
      <c r="HQD710" s="1"/>
      <c r="HQE710" s="1"/>
      <c r="HQF710" s="1"/>
      <c r="HQG710" s="1"/>
      <c r="HQH710" s="1"/>
      <c r="HQI710" s="1"/>
      <c r="HQJ710" s="1"/>
      <c r="HQK710" s="1"/>
      <c r="HQL710" s="1"/>
      <c r="HQM710" s="1"/>
      <c r="HQN710" s="1"/>
      <c r="HQO710" s="1"/>
      <c r="HQP710" s="1"/>
      <c r="HQQ710" s="1"/>
      <c r="HQR710" s="1"/>
      <c r="HQS710" s="1"/>
      <c r="HQT710" s="1"/>
      <c r="HQU710" s="1"/>
      <c r="HQV710" s="1"/>
      <c r="HQW710" s="1"/>
      <c r="HQX710" s="1"/>
      <c r="HQY710" s="1"/>
      <c r="HQZ710" s="1"/>
      <c r="HRA710" s="1"/>
      <c r="HRB710" s="1"/>
      <c r="HRC710" s="1"/>
      <c r="HRD710" s="1"/>
      <c r="HRE710" s="1"/>
      <c r="HRF710" s="1"/>
      <c r="HRG710" s="1"/>
      <c r="HRH710" s="1"/>
      <c r="HRI710" s="1"/>
      <c r="HRJ710" s="1"/>
      <c r="HRK710" s="1"/>
      <c r="HRL710" s="1"/>
      <c r="HRM710" s="1"/>
      <c r="HRN710" s="1"/>
      <c r="HRO710" s="1"/>
      <c r="HRP710" s="1"/>
      <c r="HRQ710" s="1"/>
      <c r="HRR710" s="1"/>
      <c r="HRS710" s="1"/>
      <c r="HRT710" s="1"/>
      <c r="HRU710" s="1"/>
      <c r="HRV710" s="1"/>
      <c r="HRW710" s="1"/>
      <c r="HRX710" s="1"/>
      <c r="HRY710" s="1"/>
      <c r="HRZ710" s="1"/>
      <c r="HSA710" s="1"/>
      <c r="HSB710" s="1"/>
      <c r="HSC710" s="1"/>
      <c r="HSD710" s="1"/>
      <c r="HSE710" s="1"/>
      <c r="HSF710" s="1"/>
      <c r="HSG710" s="1"/>
      <c r="HSH710" s="1"/>
      <c r="HSI710" s="1"/>
      <c r="HSJ710" s="1"/>
      <c r="HSK710" s="1"/>
      <c r="HSL710" s="1"/>
      <c r="HSM710" s="1"/>
      <c r="HSN710" s="1"/>
      <c r="HSO710" s="1"/>
      <c r="HSP710" s="1"/>
      <c r="HSQ710" s="1"/>
      <c r="HSR710" s="1"/>
      <c r="HSS710" s="1"/>
      <c r="HST710" s="1"/>
      <c r="HSU710" s="1"/>
      <c r="HSV710" s="1"/>
      <c r="HSW710" s="1"/>
      <c r="HSX710" s="1"/>
      <c r="HSY710" s="1"/>
      <c r="HSZ710" s="1"/>
      <c r="HTA710" s="1"/>
      <c r="HTB710" s="1"/>
      <c r="HTC710" s="1"/>
      <c r="HTD710" s="1"/>
      <c r="HTE710" s="1"/>
      <c r="HTF710" s="1"/>
      <c r="HTG710" s="1"/>
      <c r="HTH710" s="1"/>
      <c r="HTI710" s="1"/>
      <c r="HTJ710" s="1"/>
      <c r="HTK710" s="1"/>
      <c r="HTL710" s="1"/>
      <c r="HTM710" s="1"/>
      <c r="HTN710" s="1"/>
      <c r="HTO710" s="1"/>
      <c r="HTP710" s="1"/>
      <c r="HTQ710" s="1"/>
      <c r="HTR710" s="1"/>
      <c r="HTS710" s="1"/>
      <c r="HTT710" s="1"/>
      <c r="HTU710" s="1"/>
      <c r="HTV710" s="1"/>
      <c r="HTW710" s="1"/>
      <c r="HTX710" s="1"/>
      <c r="HTY710" s="1"/>
      <c r="HTZ710" s="1"/>
      <c r="HUA710" s="1"/>
      <c r="HUB710" s="1"/>
      <c r="HUC710" s="1"/>
      <c r="HUD710" s="1"/>
      <c r="HUE710" s="1"/>
      <c r="HUF710" s="1"/>
      <c r="HUG710" s="1"/>
      <c r="HUH710" s="1"/>
      <c r="HUI710" s="1"/>
      <c r="HUJ710" s="1"/>
      <c r="HUK710" s="1"/>
      <c r="HUL710" s="1"/>
      <c r="HUM710" s="1"/>
      <c r="HUN710" s="1"/>
      <c r="HUO710" s="1"/>
      <c r="HUP710" s="1"/>
      <c r="HUQ710" s="1"/>
      <c r="HUR710" s="1"/>
      <c r="HUS710" s="1"/>
      <c r="HUT710" s="1"/>
      <c r="HUU710" s="1"/>
      <c r="HUV710" s="1"/>
      <c r="HUW710" s="1"/>
      <c r="HUX710" s="1"/>
      <c r="HUY710" s="1"/>
      <c r="HUZ710" s="1"/>
      <c r="HVA710" s="1"/>
      <c r="HVB710" s="1"/>
      <c r="HVC710" s="1"/>
      <c r="HVD710" s="1"/>
      <c r="HVE710" s="1"/>
      <c r="HVF710" s="1"/>
      <c r="HVG710" s="1"/>
      <c r="HVH710" s="1"/>
      <c r="HVI710" s="1"/>
      <c r="HVJ710" s="1"/>
      <c r="HVK710" s="1"/>
      <c r="HVL710" s="1"/>
      <c r="HVM710" s="1"/>
      <c r="HVN710" s="1"/>
      <c r="HVO710" s="1"/>
      <c r="HVP710" s="1"/>
      <c r="HVQ710" s="1"/>
      <c r="HVR710" s="1"/>
      <c r="HVS710" s="1"/>
      <c r="HVT710" s="1"/>
      <c r="HVU710" s="1"/>
      <c r="HVV710" s="1"/>
      <c r="HVW710" s="1"/>
      <c r="HVX710" s="1"/>
      <c r="HVY710" s="1"/>
      <c r="HVZ710" s="1"/>
      <c r="HWA710" s="1"/>
      <c r="HWB710" s="1"/>
      <c r="HWC710" s="1"/>
      <c r="HWD710" s="1"/>
      <c r="HWE710" s="1"/>
      <c r="HWF710" s="1"/>
      <c r="HWG710" s="1"/>
      <c r="HWH710" s="1"/>
      <c r="HWI710" s="1"/>
      <c r="HWJ710" s="1"/>
      <c r="HWK710" s="1"/>
      <c r="HWL710" s="1"/>
      <c r="HWM710" s="1"/>
      <c r="HWN710" s="1"/>
      <c r="HWO710" s="1"/>
      <c r="HWP710" s="1"/>
      <c r="HWQ710" s="1"/>
      <c r="HWR710" s="1"/>
      <c r="HWS710" s="1"/>
      <c r="HWT710" s="1"/>
      <c r="HWU710" s="1"/>
      <c r="HWV710" s="1"/>
      <c r="HWW710" s="1"/>
      <c r="HWX710" s="1"/>
      <c r="HWY710" s="1"/>
      <c r="HWZ710" s="1"/>
      <c r="HXA710" s="1"/>
      <c r="HXB710" s="1"/>
      <c r="HXC710" s="1"/>
      <c r="HXD710" s="1"/>
      <c r="HXE710" s="1"/>
      <c r="HXF710" s="1"/>
      <c r="HXG710" s="1"/>
      <c r="HXH710" s="1"/>
      <c r="HXI710" s="1"/>
      <c r="HXJ710" s="1"/>
      <c r="HXK710" s="1"/>
      <c r="HXL710" s="1"/>
      <c r="HXM710" s="1"/>
      <c r="HXN710" s="1"/>
      <c r="HXO710" s="1"/>
      <c r="HXP710" s="1"/>
      <c r="HXQ710" s="1"/>
      <c r="HXR710" s="1"/>
      <c r="HXS710" s="1"/>
      <c r="HXT710" s="1"/>
      <c r="HXU710" s="1"/>
      <c r="HXV710" s="1"/>
      <c r="HXW710" s="1"/>
      <c r="HXX710" s="1"/>
      <c r="HXY710" s="1"/>
      <c r="HXZ710" s="1"/>
      <c r="HYA710" s="1"/>
      <c r="HYB710" s="1"/>
      <c r="HYC710" s="1"/>
      <c r="HYD710" s="1"/>
      <c r="HYE710" s="1"/>
      <c r="HYF710" s="1"/>
      <c r="HYG710" s="1"/>
      <c r="HYH710" s="1"/>
      <c r="HYI710" s="1"/>
      <c r="HYJ710" s="1"/>
      <c r="HYK710" s="1"/>
      <c r="HYL710" s="1"/>
      <c r="HYM710" s="1"/>
      <c r="HYN710" s="1"/>
      <c r="HYO710" s="1"/>
      <c r="HYP710" s="1"/>
      <c r="HYQ710" s="1"/>
      <c r="HYR710" s="1"/>
      <c r="HYS710" s="1"/>
      <c r="HYT710" s="1"/>
      <c r="HYU710" s="1"/>
      <c r="HYV710" s="1"/>
      <c r="HYW710" s="1"/>
      <c r="HYX710" s="1"/>
      <c r="HYY710" s="1"/>
      <c r="HYZ710" s="1"/>
      <c r="HZA710" s="1"/>
      <c r="HZB710" s="1"/>
      <c r="HZC710" s="1"/>
      <c r="HZD710" s="1"/>
      <c r="HZE710" s="1"/>
      <c r="HZF710" s="1"/>
      <c r="HZG710" s="1"/>
      <c r="HZH710" s="1"/>
      <c r="HZI710" s="1"/>
      <c r="HZJ710" s="1"/>
      <c r="HZK710" s="1"/>
      <c r="HZL710" s="1"/>
      <c r="HZM710" s="1"/>
      <c r="HZN710" s="1"/>
      <c r="HZO710" s="1"/>
      <c r="HZP710" s="1"/>
      <c r="HZQ710" s="1"/>
      <c r="HZR710" s="1"/>
      <c r="HZS710" s="1"/>
      <c r="HZT710" s="1"/>
      <c r="HZU710" s="1"/>
      <c r="HZV710" s="1"/>
      <c r="HZW710" s="1"/>
      <c r="HZX710" s="1"/>
      <c r="HZY710" s="1"/>
      <c r="HZZ710" s="1"/>
      <c r="IAA710" s="1"/>
      <c r="IAB710" s="1"/>
      <c r="IAC710" s="1"/>
      <c r="IAD710" s="1"/>
      <c r="IAE710" s="1"/>
      <c r="IAF710" s="1"/>
      <c r="IAG710" s="1"/>
      <c r="IAH710" s="1"/>
      <c r="IAI710" s="1"/>
      <c r="IAJ710" s="1"/>
      <c r="IAK710" s="1"/>
      <c r="IAL710" s="1"/>
      <c r="IAM710" s="1"/>
      <c r="IAN710" s="1"/>
      <c r="IAO710" s="1"/>
      <c r="IAP710" s="1"/>
      <c r="IAQ710" s="1"/>
      <c r="IAR710" s="1"/>
      <c r="IAS710" s="1"/>
      <c r="IAT710" s="1"/>
      <c r="IAU710" s="1"/>
      <c r="IAV710" s="1"/>
      <c r="IAW710" s="1"/>
      <c r="IAX710" s="1"/>
      <c r="IAY710" s="1"/>
      <c r="IAZ710" s="1"/>
      <c r="IBA710" s="1"/>
      <c r="IBB710" s="1"/>
      <c r="IBC710" s="1"/>
      <c r="IBD710" s="1"/>
      <c r="IBE710" s="1"/>
      <c r="IBF710" s="1"/>
      <c r="IBG710" s="1"/>
      <c r="IBH710" s="1"/>
      <c r="IBI710" s="1"/>
      <c r="IBJ710" s="1"/>
      <c r="IBK710" s="1"/>
      <c r="IBL710" s="1"/>
      <c r="IBM710" s="1"/>
      <c r="IBN710" s="1"/>
      <c r="IBO710" s="1"/>
      <c r="IBP710" s="1"/>
      <c r="IBQ710" s="1"/>
      <c r="IBR710" s="1"/>
      <c r="IBS710" s="1"/>
      <c r="IBT710" s="1"/>
      <c r="IBU710" s="1"/>
      <c r="IBV710" s="1"/>
      <c r="IBW710" s="1"/>
      <c r="IBX710" s="1"/>
      <c r="IBY710" s="1"/>
      <c r="IBZ710" s="1"/>
      <c r="ICA710" s="1"/>
      <c r="ICB710" s="1"/>
      <c r="ICC710" s="1"/>
      <c r="ICD710" s="1"/>
      <c r="ICE710" s="1"/>
      <c r="ICF710" s="1"/>
      <c r="ICG710" s="1"/>
      <c r="ICH710" s="1"/>
      <c r="ICI710" s="1"/>
      <c r="ICJ710" s="1"/>
      <c r="ICK710" s="1"/>
      <c r="ICL710" s="1"/>
      <c r="ICM710" s="1"/>
      <c r="ICN710" s="1"/>
      <c r="ICO710" s="1"/>
      <c r="ICP710" s="1"/>
      <c r="ICQ710" s="1"/>
      <c r="ICR710" s="1"/>
      <c r="ICS710" s="1"/>
      <c r="ICT710" s="1"/>
      <c r="ICU710" s="1"/>
      <c r="ICV710" s="1"/>
      <c r="ICW710" s="1"/>
      <c r="ICX710" s="1"/>
      <c r="ICY710" s="1"/>
      <c r="ICZ710" s="1"/>
      <c r="IDA710" s="1"/>
      <c r="IDB710" s="1"/>
      <c r="IDC710" s="1"/>
      <c r="IDD710" s="1"/>
      <c r="IDE710" s="1"/>
      <c r="IDF710" s="1"/>
      <c r="IDG710" s="1"/>
      <c r="IDH710" s="1"/>
      <c r="IDI710" s="1"/>
      <c r="IDJ710" s="1"/>
      <c r="IDK710" s="1"/>
      <c r="IDL710" s="1"/>
      <c r="IDM710" s="1"/>
      <c r="IDN710" s="1"/>
      <c r="IDO710" s="1"/>
      <c r="IDP710" s="1"/>
      <c r="IDQ710" s="1"/>
      <c r="IDR710" s="1"/>
      <c r="IDS710" s="1"/>
      <c r="IDT710" s="1"/>
      <c r="IDU710" s="1"/>
      <c r="IDV710" s="1"/>
      <c r="IDW710" s="1"/>
      <c r="IDX710" s="1"/>
      <c r="IDY710" s="1"/>
      <c r="IDZ710" s="1"/>
      <c r="IEA710" s="1"/>
      <c r="IEB710" s="1"/>
      <c r="IEC710" s="1"/>
      <c r="IED710" s="1"/>
      <c r="IEE710" s="1"/>
      <c r="IEF710" s="1"/>
      <c r="IEG710" s="1"/>
      <c r="IEH710" s="1"/>
      <c r="IEI710" s="1"/>
      <c r="IEJ710" s="1"/>
      <c r="IEK710" s="1"/>
      <c r="IEL710" s="1"/>
      <c r="IEM710" s="1"/>
      <c r="IEN710" s="1"/>
      <c r="IEO710" s="1"/>
      <c r="IEP710" s="1"/>
      <c r="IEQ710" s="1"/>
      <c r="IER710" s="1"/>
      <c r="IES710" s="1"/>
      <c r="IET710" s="1"/>
      <c r="IEU710" s="1"/>
      <c r="IEV710" s="1"/>
      <c r="IEW710" s="1"/>
      <c r="IEX710" s="1"/>
      <c r="IEY710" s="1"/>
      <c r="IEZ710" s="1"/>
      <c r="IFA710" s="1"/>
      <c r="IFB710" s="1"/>
      <c r="IFC710" s="1"/>
      <c r="IFD710" s="1"/>
      <c r="IFE710" s="1"/>
      <c r="IFF710" s="1"/>
      <c r="IFG710" s="1"/>
      <c r="IFH710" s="1"/>
      <c r="IFI710" s="1"/>
      <c r="IFJ710" s="1"/>
      <c r="IFK710" s="1"/>
      <c r="IFL710" s="1"/>
      <c r="IFM710" s="1"/>
      <c r="IFN710" s="1"/>
      <c r="IFO710" s="1"/>
      <c r="IFP710" s="1"/>
      <c r="IFQ710" s="1"/>
      <c r="IFR710" s="1"/>
      <c r="IFS710" s="1"/>
      <c r="IFT710" s="1"/>
      <c r="IFU710" s="1"/>
      <c r="IFV710" s="1"/>
      <c r="IFW710" s="1"/>
      <c r="IFX710" s="1"/>
      <c r="IFY710" s="1"/>
      <c r="IFZ710" s="1"/>
      <c r="IGA710" s="1"/>
      <c r="IGB710" s="1"/>
      <c r="IGC710" s="1"/>
      <c r="IGD710" s="1"/>
      <c r="IGE710" s="1"/>
      <c r="IGF710" s="1"/>
      <c r="IGG710" s="1"/>
      <c r="IGH710" s="1"/>
      <c r="IGI710" s="1"/>
      <c r="IGJ710" s="1"/>
      <c r="IGK710" s="1"/>
      <c r="IGL710" s="1"/>
      <c r="IGM710" s="1"/>
      <c r="IGN710" s="1"/>
      <c r="IGO710" s="1"/>
      <c r="IGP710" s="1"/>
      <c r="IGQ710" s="1"/>
      <c r="IGR710" s="1"/>
      <c r="IGS710" s="1"/>
      <c r="IGT710" s="1"/>
      <c r="IGU710" s="1"/>
      <c r="IGV710" s="1"/>
      <c r="IGW710" s="1"/>
      <c r="IGX710" s="1"/>
      <c r="IGY710" s="1"/>
      <c r="IGZ710" s="1"/>
      <c r="IHA710" s="1"/>
      <c r="IHB710" s="1"/>
      <c r="IHC710" s="1"/>
      <c r="IHD710" s="1"/>
      <c r="IHE710" s="1"/>
      <c r="IHF710" s="1"/>
      <c r="IHG710" s="1"/>
      <c r="IHH710" s="1"/>
      <c r="IHI710" s="1"/>
      <c r="IHJ710" s="1"/>
      <c r="IHK710" s="1"/>
      <c r="IHL710" s="1"/>
      <c r="IHM710" s="1"/>
      <c r="IHN710" s="1"/>
      <c r="IHO710" s="1"/>
      <c r="IHP710" s="1"/>
      <c r="IHQ710" s="1"/>
      <c r="IHR710" s="1"/>
      <c r="IHS710" s="1"/>
      <c r="IHT710" s="1"/>
      <c r="IHU710" s="1"/>
      <c r="IHV710" s="1"/>
      <c r="IHW710" s="1"/>
      <c r="IHX710" s="1"/>
      <c r="IHY710" s="1"/>
      <c r="IHZ710" s="1"/>
      <c r="IIA710" s="1"/>
      <c r="IIB710" s="1"/>
      <c r="IIC710" s="1"/>
      <c r="IID710" s="1"/>
      <c r="IIE710" s="1"/>
      <c r="IIF710" s="1"/>
      <c r="IIG710" s="1"/>
      <c r="IIH710" s="1"/>
      <c r="III710" s="1"/>
      <c r="IIJ710" s="1"/>
      <c r="IIK710" s="1"/>
      <c r="IIL710" s="1"/>
      <c r="IIM710" s="1"/>
      <c r="IIN710" s="1"/>
      <c r="IIO710" s="1"/>
      <c r="IIP710" s="1"/>
      <c r="IIQ710" s="1"/>
      <c r="IIR710" s="1"/>
      <c r="IIS710" s="1"/>
      <c r="IIT710" s="1"/>
      <c r="IIU710" s="1"/>
      <c r="IIV710" s="1"/>
      <c r="IIW710" s="1"/>
      <c r="IIX710" s="1"/>
      <c r="IIY710" s="1"/>
      <c r="IIZ710" s="1"/>
      <c r="IJA710" s="1"/>
      <c r="IJB710" s="1"/>
      <c r="IJC710" s="1"/>
      <c r="IJD710" s="1"/>
      <c r="IJE710" s="1"/>
      <c r="IJF710" s="1"/>
      <c r="IJG710" s="1"/>
      <c r="IJH710" s="1"/>
      <c r="IJI710" s="1"/>
      <c r="IJJ710" s="1"/>
      <c r="IJK710" s="1"/>
      <c r="IJL710" s="1"/>
      <c r="IJM710" s="1"/>
      <c r="IJN710" s="1"/>
      <c r="IJO710" s="1"/>
      <c r="IJP710" s="1"/>
      <c r="IJQ710" s="1"/>
      <c r="IJR710" s="1"/>
      <c r="IJS710" s="1"/>
      <c r="IJT710" s="1"/>
      <c r="IJU710" s="1"/>
      <c r="IJV710" s="1"/>
      <c r="IJW710" s="1"/>
      <c r="IJX710" s="1"/>
      <c r="IJY710" s="1"/>
      <c r="IJZ710" s="1"/>
      <c r="IKA710" s="1"/>
      <c r="IKB710" s="1"/>
      <c r="IKC710" s="1"/>
      <c r="IKD710" s="1"/>
      <c r="IKE710" s="1"/>
      <c r="IKF710" s="1"/>
      <c r="IKG710" s="1"/>
      <c r="IKH710" s="1"/>
      <c r="IKI710" s="1"/>
      <c r="IKJ710" s="1"/>
      <c r="IKK710" s="1"/>
      <c r="IKL710" s="1"/>
      <c r="IKM710" s="1"/>
      <c r="IKN710" s="1"/>
      <c r="IKO710" s="1"/>
      <c r="IKP710" s="1"/>
      <c r="IKQ710" s="1"/>
      <c r="IKR710" s="1"/>
      <c r="IKS710" s="1"/>
      <c r="IKT710" s="1"/>
      <c r="IKU710" s="1"/>
      <c r="IKV710" s="1"/>
      <c r="IKW710" s="1"/>
      <c r="IKX710" s="1"/>
      <c r="IKY710" s="1"/>
      <c r="IKZ710" s="1"/>
      <c r="ILA710" s="1"/>
      <c r="ILB710" s="1"/>
      <c r="ILC710" s="1"/>
      <c r="ILD710" s="1"/>
      <c r="ILE710" s="1"/>
      <c r="ILF710" s="1"/>
      <c r="ILG710" s="1"/>
      <c r="ILH710" s="1"/>
      <c r="ILI710" s="1"/>
      <c r="ILJ710" s="1"/>
      <c r="ILK710" s="1"/>
      <c r="ILL710" s="1"/>
      <c r="ILM710" s="1"/>
      <c r="ILN710" s="1"/>
      <c r="ILO710" s="1"/>
      <c r="ILP710" s="1"/>
      <c r="ILQ710" s="1"/>
      <c r="ILR710" s="1"/>
      <c r="ILS710" s="1"/>
      <c r="ILT710" s="1"/>
      <c r="ILU710" s="1"/>
      <c r="ILV710" s="1"/>
      <c r="ILW710" s="1"/>
      <c r="ILX710" s="1"/>
      <c r="ILY710" s="1"/>
      <c r="ILZ710" s="1"/>
      <c r="IMA710" s="1"/>
      <c r="IMB710" s="1"/>
      <c r="IMC710" s="1"/>
      <c r="IMD710" s="1"/>
      <c r="IME710" s="1"/>
      <c r="IMF710" s="1"/>
      <c r="IMG710" s="1"/>
      <c r="IMH710" s="1"/>
      <c r="IMI710" s="1"/>
      <c r="IMJ710" s="1"/>
      <c r="IMK710" s="1"/>
      <c r="IML710" s="1"/>
      <c r="IMM710" s="1"/>
      <c r="IMN710" s="1"/>
      <c r="IMO710" s="1"/>
      <c r="IMP710" s="1"/>
      <c r="IMQ710" s="1"/>
      <c r="IMR710" s="1"/>
      <c r="IMS710" s="1"/>
      <c r="IMT710" s="1"/>
      <c r="IMU710" s="1"/>
      <c r="IMV710" s="1"/>
      <c r="IMW710" s="1"/>
      <c r="IMX710" s="1"/>
      <c r="IMY710" s="1"/>
      <c r="IMZ710" s="1"/>
      <c r="INA710" s="1"/>
      <c r="INB710" s="1"/>
      <c r="INC710" s="1"/>
      <c r="IND710" s="1"/>
      <c r="INE710" s="1"/>
      <c r="INF710" s="1"/>
      <c r="ING710" s="1"/>
      <c r="INH710" s="1"/>
      <c r="INI710" s="1"/>
      <c r="INJ710" s="1"/>
      <c r="INK710" s="1"/>
      <c r="INL710" s="1"/>
      <c r="INM710" s="1"/>
      <c r="INN710" s="1"/>
      <c r="INO710" s="1"/>
      <c r="INP710" s="1"/>
      <c r="INQ710" s="1"/>
      <c r="INR710" s="1"/>
      <c r="INS710" s="1"/>
      <c r="INT710" s="1"/>
      <c r="INU710" s="1"/>
      <c r="INV710" s="1"/>
      <c r="INW710" s="1"/>
      <c r="INX710" s="1"/>
      <c r="INY710" s="1"/>
      <c r="INZ710" s="1"/>
      <c r="IOA710" s="1"/>
      <c r="IOB710" s="1"/>
      <c r="IOC710" s="1"/>
      <c r="IOD710" s="1"/>
      <c r="IOE710" s="1"/>
      <c r="IOF710" s="1"/>
      <c r="IOG710" s="1"/>
      <c r="IOH710" s="1"/>
      <c r="IOI710" s="1"/>
      <c r="IOJ710" s="1"/>
      <c r="IOK710" s="1"/>
      <c r="IOL710" s="1"/>
      <c r="IOM710" s="1"/>
      <c r="ION710" s="1"/>
      <c r="IOO710" s="1"/>
      <c r="IOP710" s="1"/>
      <c r="IOQ710" s="1"/>
      <c r="IOR710" s="1"/>
      <c r="IOS710" s="1"/>
      <c r="IOT710" s="1"/>
      <c r="IOU710" s="1"/>
      <c r="IOV710" s="1"/>
      <c r="IOW710" s="1"/>
      <c r="IOX710" s="1"/>
      <c r="IOY710" s="1"/>
      <c r="IOZ710" s="1"/>
      <c r="IPA710" s="1"/>
      <c r="IPB710" s="1"/>
      <c r="IPC710" s="1"/>
      <c r="IPD710" s="1"/>
      <c r="IPE710" s="1"/>
      <c r="IPF710" s="1"/>
      <c r="IPG710" s="1"/>
      <c r="IPH710" s="1"/>
      <c r="IPI710" s="1"/>
      <c r="IPJ710" s="1"/>
      <c r="IPK710" s="1"/>
      <c r="IPL710" s="1"/>
      <c r="IPM710" s="1"/>
      <c r="IPN710" s="1"/>
      <c r="IPO710" s="1"/>
      <c r="IPP710" s="1"/>
      <c r="IPQ710" s="1"/>
      <c r="IPR710" s="1"/>
      <c r="IPS710" s="1"/>
      <c r="IPT710" s="1"/>
      <c r="IPU710" s="1"/>
      <c r="IPV710" s="1"/>
      <c r="IPW710" s="1"/>
      <c r="IPX710" s="1"/>
      <c r="IPY710" s="1"/>
      <c r="IPZ710" s="1"/>
      <c r="IQA710" s="1"/>
      <c r="IQB710" s="1"/>
      <c r="IQC710" s="1"/>
      <c r="IQD710" s="1"/>
      <c r="IQE710" s="1"/>
      <c r="IQF710" s="1"/>
      <c r="IQG710" s="1"/>
      <c r="IQH710" s="1"/>
      <c r="IQI710" s="1"/>
      <c r="IQJ710" s="1"/>
      <c r="IQK710" s="1"/>
      <c r="IQL710" s="1"/>
      <c r="IQM710" s="1"/>
      <c r="IQN710" s="1"/>
      <c r="IQO710" s="1"/>
      <c r="IQP710" s="1"/>
      <c r="IQQ710" s="1"/>
      <c r="IQR710" s="1"/>
      <c r="IQS710" s="1"/>
      <c r="IQT710" s="1"/>
      <c r="IQU710" s="1"/>
      <c r="IQV710" s="1"/>
      <c r="IQW710" s="1"/>
      <c r="IQX710" s="1"/>
      <c r="IQY710" s="1"/>
      <c r="IQZ710" s="1"/>
      <c r="IRA710" s="1"/>
      <c r="IRB710" s="1"/>
      <c r="IRC710" s="1"/>
      <c r="IRD710" s="1"/>
      <c r="IRE710" s="1"/>
      <c r="IRF710" s="1"/>
      <c r="IRG710" s="1"/>
      <c r="IRH710" s="1"/>
      <c r="IRI710" s="1"/>
      <c r="IRJ710" s="1"/>
      <c r="IRK710" s="1"/>
      <c r="IRL710" s="1"/>
      <c r="IRM710" s="1"/>
      <c r="IRN710" s="1"/>
      <c r="IRO710" s="1"/>
      <c r="IRP710" s="1"/>
      <c r="IRQ710" s="1"/>
      <c r="IRR710" s="1"/>
      <c r="IRS710" s="1"/>
      <c r="IRT710" s="1"/>
      <c r="IRU710" s="1"/>
      <c r="IRV710" s="1"/>
      <c r="IRW710" s="1"/>
      <c r="IRX710" s="1"/>
      <c r="IRY710" s="1"/>
      <c r="IRZ710" s="1"/>
      <c r="ISA710" s="1"/>
      <c r="ISB710" s="1"/>
      <c r="ISC710" s="1"/>
      <c r="ISD710" s="1"/>
      <c r="ISE710" s="1"/>
      <c r="ISF710" s="1"/>
      <c r="ISG710" s="1"/>
      <c r="ISH710" s="1"/>
      <c r="ISI710" s="1"/>
      <c r="ISJ710" s="1"/>
      <c r="ISK710" s="1"/>
      <c r="ISL710" s="1"/>
      <c r="ISM710" s="1"/>
      <c r="ISN710" s="1"/>
      <c r="ISO710" s="1"/>
      <c r="ISP710" s="1"/>
      <c r="ISQ710" s="1"/>
      <c r="ISR710" s="1"/>
      <c r="ISS710" s="1"/>
      <c r="IST710" s="1"/>
      <c r="ISU710" s="1"/>
      <c r="ISV710" s="1"/>
      <c r="ISW710" s="1"/>
      <c r="ISX710" s="1"/>
      <c r="ISY710" s="1"/>
      <c r="ISZ710" s="1"/>
      <c r="ITA710" s="1"/>
      <c r="ITB710" s="1"/>
      <c r="ITC710" s="1"/>
      <c r="ITD710" s="1"/>
      <c r="ITE710" s="1"/>
      <c r="ITF710" s="1"/>
      <c r="ITG710" s="1"/>
      <c r="ITH710" s="1"/>
      <c r="ITI710" s="1"/>
      <c r="ITJ710" s="1"/>
      <c r="ITK710" s="1"/>
      <c r="ITL710" s="1"/>
      <c r="ITM710" s="1"/>
      <c r="ITN710" s="1"/>
      <c r="ITO710" s="1"/>
      <c r="ITP710" s="1"/>
      <c r="ITQ710" s="1"/>
      <c r="ITR710" s="1"/>
      <c r="ITS710" s="1"/>
      <c r="ITT710" s="1"/>
      <c r="ITU710" s="1"/>
      <c r="ITV710" s="1"/>
      <c r="ITW710" s="1"/>
      <c r="ITX710" s="1"/>
      <c r="ITY710" s="1"/>
      <c r="ITZ710" s="1"/>
      <c r="IUA710" s="1"/>
      <c r="IUB710" s="1"/>
      <c r="IUC710" s="1"/>
      <c r="IUD710" s="1"/>
      <c r="IUE710" s="1"/>
      <c r="IUF710" s="1"/>
      <c r="IUG710" s="1"/>
      <c r="IUH710" s="1"/>
      <c r="IUI710" s="1"/>
      <c r="IUJ710" s="1"/>
      <c r="IUK710" s="1"/>
      <c r="IUL710" s="1"/>
      <c r="IUM710" s="1"/>
      <c r="IUN710" s="1"/>
      <c r="IUO710" s="1"/>
      <c r="IUP710" s="1"/>
      <c r="IUQ710" s="1"/>
      <c r="IUR710" s="1"/>
      <c r="IUS710" s="1"/>
      <c r="IUT710" s="1"/>
      <c r="IUU710" s="1"/>
      <c r="IUV710" s="1"/>
      <c r="IUW710" s="1"/>
      <c r="IUX710" s="1"/>
      <c r="IUY710" s="1"/>
      <c r="IUZ710" s="1"/>
      <c r="IVA710" s="1"/>
      <c r="IVB710" s="1"/>
      <c r="IVC710" s="1"/>
      <c r="IVD710" s="1"/>
      <c r="IVE710" s="1"/>
      <c r="IVF710" s="1"/>
      <c r="IVG710" s="1"/>
      <c r="IVH710" s="1"/>
      <c r="IVI710" s="1"/>
      <c r="IVJ710" s="1"/>
      <c r="IVK710" s="1"/>
      <c r="IVL710" s="1"/>
      <c r="IVM710" s="1"/>
      <c r="IVN710" s="1"/>
      <c r="IVO710" s="1"/>
      <c r="IVP710" s="1"/>
      <c r="IVQ710" s="1"/>
      <c r="IVR710" s="1"/>
      <c r="IVS710" s="1"/>
      <c r="IVT710" s="1"/>
      <c r="IVU710" s="1"/>
      <c r="IVV710" s="1"/>
      <c r="IVW710" s="1"/>
      <c r="IVX710" s="1"/>
      <c r="IVY710" s="1"/>
      <c r="IVZ710" s="1"/>
      <c r="IWA710" s="1"/>
      <c r="IWB710" s="1"/>
      <c r="IWC710" s="1"/>
      <c r="IWD710" s="1"/>
      <c r="IWE710" s="1"/>
      <c r="IWF710" s="1"/>
      <c r="IWG710" s="1"/>
      <c r="IWH710" s="1"/>
      <c r="IWI710" s="1"/>
      <c r="IWJ710" s="1"/>
      <c r="IWK710" s="1"/>
      <c r="IWL710" s="1"/>
      <c r="IWM710" s="1"/>
      <c r="IWN710" s="1"/>
      <c r="IWO710" s="1"/>
      <c r="IWP710" s="1"/>
      <c r="IWQ710" s="1"/>
      <c r="IWR710" s="1"/>
      <c r="IWS710" s="1"/>
      <c r="IWT710" s="1"/>
      <c r="IWU710" s="1"/>
      <c r="IWV710" s="1"/>
      <c r="IWW710" s="1"/>
      <c r="IWX710" s="1"/>
      <c r="IWY710" s="1"/>
      <c r="IWZ710" s="1"/>
      <c r="IXA710" s="1"/>
      <c r="IXB710" s="1"/>
      <c r="IXC710" s="1"/>
      <c r="IXD710" s="1"/>
      <c r="IXE710" s="1"/>
      <c r="IXF710" s="1"/>
      <c r="IXG710" s="1"/>
      <c r="IXH710" s="1"/>
      <c r="IXI710" s="1"/>
      <c r="IXJ710" s="1"/>
      <c r="IXK710" s="1"/>
      <c r="IXL710" s="1"/>
      <c r="IXM710" s="1"/>
      <c r="IXN710" s="1"/>
      <c r="IXO710" s="1"/>
      <c r="IXP710" s="1"/>
      <c r="IXQ710" s="1"/>
      <c r="IXR710" s="1"/>
      <c r="IXS710" s="1"/>
      <c r="IXT710" s="1"/>
      <c r="IXU710" s="1"/>
      <c r="IXV710" s="1"/>
      <c r="IXW710" s="1"/>
      <c r="IXX710" s="1"/>
      <c r="IXY710" s="1"/>
      <c r="IXZ710" s="1"/>
      <c r="IYA710" s="1"/>
      <c r="IYB710" s="1"/>
      <c r="IYC710" s="1"/>
      <c r="IYD710" s="1"/>
      <c r="IYE710" s="1"/>
      <c r="IYF710" s="1"/>
      <c r="IYG710" s="1"/>
      <c r="IYH710" s="1"/>
      <c r="IYI710" s="1"/>
      <c r="IYJ710" s="1"/>
      <c r="IYK710" s="1"/>
      <c r="IYL710" s="1"/>
      <c r="IYM710" s="1"/>
      <c r="IYN710" s="1"/>
      <c r="IYO710" s="1"/>
      <c r="IYP710" s="1"/>
      <c r="IYQ710" s="1"/>
      <c r="IYR710" s="1"/>
      <c r="IYS710" s="1"/>
      <c r="IYT710" s="1"/>
      <c r="IYU710" s="1"/>
      <c r="IYV710" s="1"/>
      <c r="IYW710" s="1"/>
      <c r="IYX710" s="1"/>
      <c r="IYY710" s="1"/>
      <c r="IYZ710" s="1"/>
      <c r="IZA710" s="1"/>
      <c r="IZB710" s="1"/>
      <c r="IZC710" s="1"/>
      <c r="IZD710" s="1"/>
      <c r="IZE710" s="1"/>
      <c r="IZF710" s="1"/>
      <c r="IZG710" s="1"/>
      <c r="IZH710" s="1"/>
      <c r="IZI710" s="1"/>
      <c r="IZJ710" s="1"/>
      <c r="IZK710" s="1"/>
      <c r="IZL710" s="1"/>
      <c r="IZM710" s="1"/>
      <c r="IZN710" s="1"/>
      <c r="IZO710" s="1"/>
      <c r="IZP710" s="1"/>
      <c r="IZQ710" s="1"/>
      <c r="IZR710" s="1"/>
      <c r="IZS710" s="1"/>
      <c r="IZT710" s="1"/>
      <c r="IZU710" s="1"/>
      <c r="IZV710" s="1"/>
      <c r="IZW710" s="1"/>
      <c r="IZX710" s="1"/>
      <c r="IZY710" s="1"/>
      <c r="IZZ710" s="1"/>
      <c r="JAA710" s="1"/>
      <c r="JAB710" s="1"/>
      <c r="JAC710" s="1"/>
      <c r="JAD710" s="1"/>
      <c r="JAE710" s="1"/>
      <c r="JAF710" s="1"/>
      <c r="JAG710" s="1"/>
      <c r="JAH710" s="1"/>
      <c r="JAI710" s="1"/>
      <c r="JAJ710" s="1"/>
      <c r="JAK710" s="1"/>
      <c r="JAL710" s="1"/>
      <c r="JAM710" s="1"/>
      <c r="JAN710" s="1"/>
      <c r="JAO710" s="1"/>
      <c r="JAP710" s="1"/>
      <c r="JAQ710" s="1"/>
      <c r="JAR710" s="1"/>
      <c r="JAS710" s="1"/>
      <c r="JAT710" s="1"/>
      <c r="JAU710" s="1"/>
      <c r="JAV710" s="1"/>
      <c r="JAW710" s="1"/>
      <c r="JAX710" s="1"/>
      <c r="JAY710" s="1"/>
      <c r="JAZ710" s="1"/>
      <c r="JBA710" s="1"/>
      <c r="JBB710" s="1"/>
      <c r="JBC710" s="1"/>
      <c r="JBD710" s="1"/>
      <c r="JBE710" s="1"/>
      <c r="JBF710" s="1"/>
      <c r="JBG710" s="1"/>
      <c r="JBH710" s="1"/>
      <c r="JBI710" s="1"/>
      <c r="JBJ710" s="1"/>
      <c r="JBK710" s="1"/>
      <c r="JBL710" s="1"/>
      <c r="JBM710" s="1"/>
      <c r="JBN710" s="1"/>
      <c r="JBO710" s="1"/>
      <c r="JBP710" s="1"/>
      <c r="JBQ710" s="1"/>
      <c r="JBR710" s="1"/>
      <c r="JBS710" s="1"/>
      <c r="JBT710" s="1"/>
      <c r="JBU710" s="1"/>
      <c r="JBV710" s="1"/>
      <c r="JBW710" s="1"/>
      <c r="JBX710" s="1"/>
      <c r="JBY710" s="1"/>
      <c r="JBZ710" s="1"/>
      <c r="JCA710" s="1"/>
      <c r="JCB710" s="1"/>
      <c r="JCC710" s="1"/>
      <c r="JCD710" s="1"/>
      <c r="JCE710" s="1"/>
      <c r="JCF710" s="1"/>
      <c r="JCG710" s="1"/>
      <c r="JCH710" s="1"/>
      <c r="JCI710" s="1"/>
      <c r="JCJ710" s="1"/>
      <c r="JCK710" s="1"/>
      <c r="JCL710" s="1"/>
      <c r="JCM710" s="1"/>
      <c r="JCN710" s="1"/>
      <c r="JCO710" s="1"/>
      <c r="JCP710" s="1"/>
      <c r="JCQ710" s="1"/>
      <c r="JCR710" s="1"/>
      <c r="JCS710" s="1"/>
      <c r="JCT710" s="1"/>
      <c r="JCU710" s="1"/>
      <c r="JCV710" s="1"/>
      <c r="JCW710" s="1"/>
      <c r="JCX710" s="1"/>
      <c r="JCY710" s="1"/>
      <c r="JCZ710" s="1"/>
      <c r="JDA710" s="1"/>
      <c r="JDB710" s="1"/>
      <c r="JDC710" s="1"/>
      <c r="JDD710" s="1"/>
      <c r="JDE710" s="1"/>
      <c r="JDF710" s="1"/>
      <c r="JDG710" s="1"/>
      <c r="JDH710" s="1"/>
      <c r="JDI710" s="1"/>
      <c r="JDJ710" s="1"/>
      <c r="JDK710" s="1"/>
      <c r="JDL710" s="1"/>
      <c r="JDM710" s="1"/>
      <c r="JDN710" s="1"/>
      <c r="JDO710" s="1"/>
      <c r="JDP710" s="1"/>
      <c r="JDQ710" s="1"/>
      <c r="JDR710" s="1"/>
      <c r="JDS710" s="1"/>
      <c r="JDT710" s="1"/>
      <c r="JDU710" s="1"/>
      <c r="JDV710" s="1"/>
      <c r="JDW710" s="1"/>
      <c r="JDX710" s="1"/>
      <c r="JDY710" s="1"/>
      <c r="JDZ710" s="1"/>
      <c r="JEA710" s="1"/>
      <c r="JEB710" s="1"/>
      <c r="JEC710" s="1"/>
      <c r="JED710" s="1"/>
      <c r="JEE710" s="1"/>
      <c r="JEF710" s="1"/>
      <c r="JEG710" s="1"/>
      <c r="JEH710" s="1"/>
      <c r="JEI710" s="1"/>
      <c r="JEJ710" s="1"/>
      <c r="JEK710" s="1"/>
      <c r="JEL710" s="1"/>
      <c r="JEM710" s="1"/>
      <c r="JEN710" s="1"/>
      <c r="JEO710" s="1"/>
      <c r="JEP710" s="1"/>
      <c r="JEQ710" s="1"/>
      <c r="JER710" s="1"/>
      <c r="JES710" s="1"/>
      <c r="JET710" s="1"/>
      <c r="JEU710" s="1"/>
      <c r="JEV710" s="1"/>
      <c r="JEW710" s="1"/>
      <c r="JEX710" s="1"/>
      <c r="JEY710" s="1"/>
      <c r="JEZ710" s="1"/>
      <c r="JFA710" s="1"/>
      <c r="JFB710" s="1"/>
      <c r="JFC710" s="1"/>
      <c r="JFD710" s="1"/>
      <c r="JFE710" s="1"/>
      <c r="JFF710" s="1"/>
      <c r="JFG710" s="1"/>
      <c r="JFH710" s="1"/>
      <c r="JFI710" s="1"/>
      <c r="JFJ710" s="1"/>
      <c r="JFK710" s="1"/>
      <c r="JFL710" s="1"/>
      <c r="JFM710" s="1"/>
      <c r="JFN710" s="1"/>
      <c r="JFO710" s="1"/>
      <c r="JFP710" s="1"/>
      <c r="JFQ710" s="1"/>
      <c r="JFR710" s="1"/>
      <c r="JFS710" s="1"/>
      <c r="JFT710" s="1"/>
      <c r="JFU710" s="1"/>
      <c r="JFV710" s="1"/>
      <c r="JFW710" s="1"/>
      <c r="JFX710" s="1"/>
      <c r="JFY710" s="1"/>
      <c r="JFZ710" s="1"/>
      <c r="JGA710" s="1"/>
      <c r="JGB710" s="1"/>
      <c r="JGC710" s="1"/>
      <c r="JGD710" s="1"/>
      <c r="JGE710" s="1"/>
      <c r="JGF710" s="1"/>
      <c r="JGG710" s="1"/>
      <c r="JGH710" s="1"/>
      <c r="JGI710" s="1"/>
      <c r="JGJ710" s="1"/>
      <c r="JGK710" s="1"/>
      <c r="JGL710" s="1"/>
      <c r="JGM710" s="1"/>
      <c r="JGN710" s="1"/>
      <c r="JGO710" s="1"/>
      <c r="JGP710" s="1"/>
      <c r="JGQ710" s="1"/>
      <c r="JGR710" s="1"/>
      <c r="JGS710" s="1"/>
      <c r="JGT710" s="1"/>
      <c r="JGU710" s="1"/>
      <c r="JGV710" s="1"/>
      <c r="JGW710" s="1"/>
      <c r="JGX710" s="1"/>
      <c r="JGY710" s="1"/>
      <c r="JGZ710" s="1"/>
      <c r="JHA710" s="1"/>
      <c r="JHB710" s="1"/>
      <c r="JHC710" s="1"/>
      <c r="JHD710" s="1"/>
      <c r="JHE710" s="1"/>
      <c r="JHF710" s="1"/>
      <c r="JHG710" s="1"/>
      <c r="JHH710" s="1"/>
      <c r="JHI710" s="1"/>
      <c r="JHJ710" s="1"/>
      <c r="JHK710" s="1"/>
      <c r="JHL710" s="1"/>
      <c r="JHM710" s="1"/>
      <c r="JHN710" s="1"/>
      <c r="JHO710" s="1"/>
      <c r="JHP710" s="1"/>
      <c r="JHQ710" s="1"/>
      <c r="JHR710" s="1"/>
      <c r="JHS710" s="1"/>
      <c r="JHT710" s="1"/>
      <c r="JHU710" s="1"/>
      <c r="JHV710" s="1"/>
      <c r="JHW710" s="1"/>
      <c r="JHX710" s="1"/>
      <c r="JHY710" s="1"/>
      <c r="JHZ710" s="1"/>
      <c r="JIA710" s="1"/>
      <c r="JIB710" s="1"/>
      <c r="JIC710" s="1"/>
      <c r="JID710" s="1"/>
      <c r="JIE710" s="1"/>
      <c r="JIF710" s="1"/>
      <c r="JIG710" s="1"/>
      <c r="JIH710" s="1"/>
      <c r="JII710" s="1"/>
      <c r="JIJ710" s="1"/>
      <c r="JIK710" s="1"/>
      <c r="JIL710" s="1"/>
      <c r="JIM710" s="1"/>
      <c r="JIN710" s="1"/>
      <c r="JIO710" s="1"/>
      <c r="JIP710" s="1"/>
      <c r="JIQ710" s="1"/>
      <c r="JIR710" s="1"/>
      <c r="JIS710" s="1"/>
      <c r="JIT710" s="1"/>
      <c r="JIU710" s="1"/>
      <c r="JIV710" s="1"/>
      <c r="JIW710" s="1"/>
      <c r="JIX710" s="1"/>
      <c r="JIY710" s="1"/>
      <c r="JIZ710" s="1"/>
      <c r="JJA710" s="1"/>
      <c r="JJB710" s="1"/>
      <c r="JJC710" s="1"/>
      <c r="JJD710" s="1"/>
      <c r="JJE710" s="1"/>
      <c r="JJF710" s="1"/>
      <c r="JJG710" s="1"/>
      <c r="JJH710" s="1"/>
      <c r="JJI710" s="1"/>
      <c r="JJJ710" s="1"/>
      <c r="JJK710" s="1"/>
      <c r="JJL710" s="1"/>
      <c r="JJM710" s="1"/>
      <c r="JJN710" s="1"/>
      <c r="JJO710" s="1"/>
      <c r="JJP710" s="1"/>
      <c r="JJQ710" s="1"/>
      <c r="JJR710" s="1"/>
      <c r="JJS710" s="1"/>
      <c r="JJT710" s="1"/>
      <c r="JJU710" s="1"/>
      <c r="JJV710" s="1"/>
      <c r="JJW710" s="1"/>
      <c r="JJX710" s="1"/>
      <c r="JJY710" s="1"/>
      <c r="JJZ710" s="1"/>
      <c r="JKA710" s="1"/>
      <c r="JKB710" s="1"/>
      <c r="JKC710" s="1"/>
      <c r="JKD710" s="1"/>
      <c r="JKE710" s="1"/>
      <c r="JKF710" s="1"/>
      <c r="JKG710" s="1"/>
      <c r="JKH710" s="1"/>
      <c r="JKI710" s="1"/>
      <c r="JKJ710" s="1"/>
      <c r="JKK710" s="1"/>
      <c r="JKL710" s="1"/>
      <c r="JKM710" s="1"/>
      <c r="JKN710" s="1"/>
      <c r="JKO710" s="1"/>
      <c r="JKP710" s="1"/>
      <c r="JKQ710" s="1"/>
      <c r="JKR710" s="1"/>
      <c r="JKS710" s="1"/>
      <c r="JKT710" s="1"/>
      <c r="JKU710" s="1"/>
      <c r="JKV710" s="1"/>
      <c r="JKW710" s="1"/>
      <c r="JKX710" s="1"/>
      <c r="JKY710" s="1"/>
      <c r="JKZ710" s="1"/>
      <c r="JLA710" s="1"/>
      <c r="JLB710" s="1"/>
      <c r="JLC710" s="1"/>
      <c r="JLD710" s="1"/>
      <c r="JLE710" s="1"/>
      <c r="JLF710" s="1"/>
      <c r="JLG710" s="1"/>
      <c r="JLH710" s="1"/>
      <c r="JLI710" s="1"/>
      <c r="JLJ710" s="1"/>
      <c r="JLK710" s="1"/>
      <c r="JLL710" s="1"/>
      <c r="JLM710" s="1"/>
      <c r="JLN710" s="1"/>
      <c r="JLO710" s="1"/>
      <c r="JLP710" s="1"/>
      <c r="JLQ710" s="1"/>
      <c r="JLR710" s="1"/>
      <c r="JLS710" s="1"/>
      <c r="JLT710" s="1"/>
      <c r="JLU710" s="1"/>
      <c r="JLV710" s="1"/>
      <c r="JLW710" s="1"/>
      <c r="JLX710" s="1"/>
      <c r="JLY710" s="1"/>
      <c r="JLZ710" s="1"/>
      <c r="JMA710" s="1"/>
      <c r="JMB710" s="1"/>
      <c r="JMC710" s="1"/>
      <c r="JMD710" s="1"/>
      <c r="JME710" s="1"/>
      <c r="JMF710" s="1"/>
      <c r="JMG710" s="1"/>
      <c r="JMH710" s="1"/>
      <c r="JMI710" s="1"/>
      <c r="JMJ710" s="1"/>
      <c r="JMK710" s="1"/>
      <c r="JML710" s="1"/>
      <c r="JMM710" s="1"/>
      <c r="JMN710" s="1"/>
      <c r="JMO710" s="1"/>
      <c r="JMP710" s="1"/>
      <c r="JMQ710" s="1"/>
      <c r="JMR710" s="1"/>
      <c r="JMS710" s="1"/>
      <c r="JMT710" s="1"/>
      <c r="JMU710" s="1"/>
      <c r="JMV710" s="1"/>
      <c r="JMW710" s="1"/>
      <c r="JMX710" s="1"/>
      <c r="JMY710" s="1"/>
      <c r="JMZ710" s="1"/>
      <c r="JNA710" s="1"/>
      <c r="JNB710" s="1"/>
      <c r="JNC710" s="1"/>
      <c r="JND710" s="1"/>
      <c r="JNE710" s="1"/>
      <c r="JNF710" s="1"/>
      <c r="JNG710" s="1"/>
      <c r="JNH710" s="1"/>
      <c r="JNI710" s="1"/>
      <c r="JNJ710" s="1"/>
      <c r="JNK710" s="1"/>
      <c r="JNL710" s="1"/>
      <c r="JNM710" s="1"/>
      <c r="JNN710" s="1"/>
      <c r="JNO710" s="1"/>
      <c r="JNP710" s="1"/>
      <c r="JNQ710" s="1"/>
      <c r="JNR710" s="1"/>
      <c r="JNS710" s="1"/>
      <c r="JNT710" s="1"/>
      <c r="JNU710" s="1"/>
      <c r="JNV710" s="1"/>
      <c r="JNW710" s="1"/>
      <c r="JNX710" s="1"/>
      <c r="JNY710" s="1"/>
      <c r="JNZ710" s="1"/>
      <c r="JOA710" s="1"/>
      <c r="JOB710" s="1"/>
      <c r="JOC710" s="1"/>
      <c r="JOD710" s="1"/>
      <c r="JOE710" s="1"/>
      <c r="JOF710" s="1"/>
      <c r="JOG710" s="1"/>
      <c r="JOH710" s="1"/>
      <c r="JOI710" s="1"/>
      <c r="JOJ710" s="1"/>
      <c r="JOK710" s="1"/>
      <c r="JOL710" s="1"/>
      <c r="JOM710" s="1"/>
      <c r="JON710" s="1"/>
      <c r="JOO710" s="1"/>
      <c r="JOP710" s="1"/>
      <c r="JOQ710" s="1"/>
      <c r="JOR710" s="1"/>
      <c r="JOS710" s="1"/>
      <c r="JOT710" s="1"/>
      <c r="JOU710" s="1"/>
      <c r="JOV710" s="1"/>
      <c r="JOW710" s="1"/>
      <c r="JOX710" s="1"/>
      <c r="JOY710" s="1"/>
      <c r="JOZ710" s="1"/>
      <c r="JPA710" s="1"/>
      <c r="JPB710" s="1"/>
      <c r="JPC710" s="1"/>
      <c r="JPD710" s="1"/>
      <c r="JPE710" s="1"/>
      <c r="JPF710" s="1"/>
      <c r="JPG710" s="1"/>
      <c r="JPH710" s="1"/>
      <c r="JPI710" s="1"/>
      <c r="JPJ710" s="1"/>
      <c r="JPK710" s="1"/>
      <c r="JPL710" s="1"/>
      <c r="JPM710" s="1"/>
      <c r="JPN710" s="1"/>
      <c r="JPO710" s="1"/>
      <c r="JPP710" s="1"/>
      <c r="JPQ710" s="1"/>
      <c r="JPR710" s="1"/>
      <c r="JPS710" s="1"/>
      <c r="JPT710" s="1"/>
      <c r="JPU710" s="1"/>
      <c r="JPV710" s="1"/>
      <c r="JPW710" s="1"/>
      <c r="JPX710" s="1"/>
      <c r="JPY710" s="1"/>
      <c r="JPZ710" s="1"/>
      <c r="JQA710" s="1"/>
      <c r="JQB710" s="1"/>
      <c r="JQC710" s="1"/>
      <c r="JQD710" s="1"/>
      <c r="JQE710" s="1"/>
      <c r="JQF710" s="1"/>
      <c r="JQG710" s="1"/>
      <c r="JQH710" s="1"/>
      <c r="JQI710" s="1"/>
      <c r="JQJ710" s="1"/>
      <c r="JQK710" s="1"/>
      <c r="JQL710" s="1"/>
      <c r="JQM710" s="1"/>
      <c r="JQN710" s="1"/>
      <c r="JQO710" s="1"/>
      <c r="JQP710" s="1"/>
      <c r="JQQ710" s="1"/>
      <c r="JQR710" s="1"/>
      <c r="JQS710" s="1"/>
      <c r="JQT710" s="1"/>
      <c r="JQU710" s="1"/>
      <c r="JQV710" s="1"/>
      <c r="JQW710" s="1"/>
      <c r="JQX710" s="1"/>
      <c r="JQY710" s="1"/>
      <c r="JQZ710" s="1"/>
      <c r="JRA710" s="1"/>
      <c r="JRB710" s="1"/>
      <c r="JRC710" s="1"/>
      <c r="JRD710" s="1"/>
      <c r="JRE710" s="1"/>
      <c r="JRF710" s="1"/>
      <c r="JRG710" s="1"/>
      <c r="JRH710" s="1"/>
      <c r="JRI710" s="1"/>
      <c r="JRJ710" s="1"/>
      <c r="JRK710" s="1"/>
      <c r="JRL710" s="1"/>
      <c r="JRM710" s="1"/>
      <c r="JRN710" s="1"/>
      <c r="JRO710" s="1"/>
      <c r="JRP710" s="1"/>
      <c r="JRQ710" s="1"/>
      <c r="JRR710" s="1"/>
      <c r="JRS710" s="1"/>
      <c r="JRT710" s="1"/>
      <c r="JRU710" s="1"/>
      <c r="JRV710" s="1"/>
      <c r="JRW710" s="1"/>
      <c r="JRX710" s="1"/>
      <c r="JRY710" s="1"/>
      <c r="JRZ710" s="1"/>
      <c r="JSA710" s="1"/>
      <c r="JSB710" s="1"/>
      <c r="JSC710" s="1"/>
      <c r="JSD710" s="1"/>
      <c r="JSE710" s="1"/>
      <c r="JSF710" s="1"/>
      <c r="JSG710" s="1"/>
      <c r="JSH710" s="1"/>
      <c r="JSI710" s="1"/>
      <c r="JSJ710" s="1"/>
      <c r="JSK710" s="1"/>
      <c r="JSL710" s="1"/>
      <c r="JSM710" s="1"/>
      <c r="JSN710" s="1"/>
      <c r="JSO710" s="1"/>
      <c r="JSP710" s="1"/>
      <c r="JSQ710" s="1"/>
      <c r="JSR710" s="1"/>
      <c r="JSS710" s="1"/>
      <c r="JST710" s="1"/>
      <c r="JSU710" s="1"/>
      <c r="JSV710" s="1"/>
      <c r="JSW710" s="1"/>
      <c r="JSX710" s="1"/>
      <c r="JSY710" s="1"/>
      <c r="JSZ710" s="1"/>
      <c r="JTA710" s="1"/>
      <c r="JTB710" s="1"/>
      <c r="JTC710" s="1"/>
      <c r="JTD710" s="1"/>
      <c r="JTE710" s="1"/>
      <c r="JTF710" s="1"/>
      <c r="JTG710" s="1"/>
      <c r="JTH710" s="1"/>
      <c r="JTI710" s="1"/>
      <c r="JTJ710" s="1"/>
      <c r="JTK710" s="1"/>
      <c r="JTL710" s="1"/>
      <c r="JTM710" s="1"/>
      <c r="JTN710" s="1"/>
      <c r="JTO710" s="1"/>
      <c r="JTP710" s="1"/>
      <c r="JTQ710" s="1"/>
      <c r="JTR710" s="1"/>
      <c r="JTS710" s="1"/>
      <c r="JTT710" s="1"/>
      <c r="JTU710" s="1"/>
      <c r="JTV710" s="1"/>
      <c r="JTW710" s="1"/>
      <c r="JTX710" s="1"/>
      <c r="JTY710" s="1"/>
      <c r="JTZ710" s="1"/>
      <c r="JUA710" s="1"/>
      <c r="JUB710" s="1"/>
      <c r="JUC710" s="1"/>
      <c r="JUD710" s="1"/>
      <c r="JUE710" s="1"/>
      <c r="JUF710" s="1"/>
      <c r="JUG710" s="1"/>
      <c r="JUH710" s="1"/>
      <c r="JUI710" s="1"/>
      <c r="JUJ710" s="1"/>
      <c r="JUK710" s="1"/>
      <c r="JUL710" s="1"/>
      <c r="JUM710" s="1"/>
      <c r="JUN710" s="1"/>
      <c r="JUO710" s="1"/>
      <c r="JUP710" s="1"/>
      <c r="JUQ710" s="1"/>
      <c r="JUR710" s="1"/>
      <c r="JUS710" s="1"/>
      <c r="JUT710" s="1"/>
      <c r="JUU710" s="1"/>
      <c r="JUV710" s="1"/>
      <c r="JUW710" s="1"/>
      <c r="JUX710" s="1"/>
      <c r="JUY710" s="1"/>
      <c r="JUZ710" s="1"/>
      <c r="JVA710" s="1"/>
      <c r="JVB710" s="1"/>
      <c r="JVC710" s="1"/>
      <c r="JVD710" s="1"/>
      <c r="JVE710" s="1"/>
      <c r="JVF710" s="1"/>
      <c r="JVG710" s="1"/>
      <c r="JVH710" s="1"/>
      <c r="JVI710" s="1"/>
      <c r="JVJ710" s="1"/>
      <c r="JVK710" s="1"/>
      <c r="JVL710" s="1"/>
      <c r="JVM710" s="1"/>
      <c r="JVN710" s="1"/>
      <c r="JVO710" s="1"/>
      <c r="JVP710" s="1"/>
      <c r="JVQ710" s="1"/>
      <c r="JVR710" s="1"/>
      <c r="JVS710" s="1"/>
      <c r="JVT710" s="1"/>
      <c r="JVU710" s="1"/>
      <c r="JVV710" s="1"/>
      <c r="JVW710" s="1"/>
      <c r="JVX710" s="1"/>
      <c r="JVY710" s="1"/>
      <c r="JVZ710" s="1"/>
      <c r="JWA710" s="1"/>
      <c r="JWB710" s="1"/>
      <c r="JWC710" s="1"/>
      <c r="JWD710" s="1"/>
      <c r="JWE710" s="1"/>
      <c r="JWF710" s="1"/>
      <c r="JWG710" s="1"/>
      <c r="JWH710" s="1"/>
      <c r="JWI710" s="1"/>
      <c r="JWJ710" s="1"/>
      <c r="JWK710" s="1"/>
      <c r="JWL710" s="1"/>
      <c r="JWM710" s="1"/>
      <c r="JWN710" s="1"/>
      <c r="JWO710" s="1"/>
      <c r="JWP710" s="1"/>
      <c r="JWQ710" s="1"/>
      <c r="JWR710" s="1"/>
      <c r="JWS710" s="1"/>
      <c r="JWT710" s="1"/>
      <c r="JWU710" s="1"/>
      <c r="JWV710" s="1"/>
      <c r="JWW710" s="1"/>
      <c r="JWX710" s="1"/>
      <c r="JWY710" s="1"/>
      <c r="JWZ710" s="1"/>
      <c r="JXA710" s="1"/>
      <c r="JXB710" s="1"/>
      <c r="JXC710" s="1"/>
      <c r="JXD710" s="1"/>
      <c r="JXE710" s="1"/>
      <c r="JXF710" s="1"/>
      <c r="JXG710" s="1"/>
      <c r="JXH710" s="1"/>
      <c r="JXI710" s="1"/>
      <c r="JXJ710" s="1"/>
      <c r="JXK710" s="1"/>
      <c r="JXL710" s="1"/>
      <c r="JXM710" s="1"/>
      <c r="JXN710" s="1"/>
      <c r="JXO710" s="1"/>
      <c r="JXP710" s="1"/>
      <c r="JXQ710" s="1"/>
      <c r="JXR710" s="1"/>
      <c r="JXS710" s="1"/>
      <c r="JXT710" s="1"/>
      <c r="JXU710" s="1"/>
      <c r="JXV710" s="1"/>
      <c r="JXW710" s="1"/>
      <c r="JXX710" s="1"/>
      <c r="JXY710" s="1"/>
      <c r="JXZ710" s="1"/>
      <c r="JYA710" s="1"/>
      <c r="JYB710" s="1"/>
      <c r="JYC710" s="1"/>
      <c r="JYD710" s="1"/>
      <c r="JYE710" s="1"/>
      <c r="JYF710" s="1"/>
      <c r="JYG710" s="1"/>
      <c r="JYH710" s="1"/>
      <c r="JYI710" s="1"/>
      <c r="JYJ710" s="1"/>
      <c r="JYK710" s="1"/>
      <c r="JYL710" s="1"/>
      <c r="JYM710" s="1"/>
      <c r="JYN710" s="1"/>
      <c r="JYO710" s="1"/>
      <c r="JYP710" s="1"/>
      <c r="JYQ710" s="1"/>
      <c r="JYR710" s="1"/>
      <c r="JYS710" s="1"/>
      <c r="JYT710" s="1"/>
      <c r="JYU710" s="1"/>
      <c r="JYV710" s="1"/>
      <c r="JYW710" s="1"/>
      <c r="JYX710" s="1"/>
      <c r="JYY710" s="1"/>
      <c r="JYZ710" s="1"/>
      <c r="JZA710" s="1"/>
      <c r="JZB710" s="1"/>
      <c r="JZC710" s="1"/>
      <c r="JZD710" s="1"/>
      <c r="JZE710" s="1"/>
      <c r="JZF710" s="1"/>
      <c r="JZG710" s="1"/>
      <c r="JZH710" s="1"/>
      <c r="JZI710" s="1"/>
      <c r="JZJ710" s="1"/>
      <c r="JZK710" s="1"/>
      <c r="JZL710" s="1"/>
      <c r="JZM710" s="1"/>
      <c r="JZN710" s="1"/>
      <c r="JZO710" s="1"/>
      <c r="JZP710" s="1"/>
      <c r="JZQ710" s="1"/>
      <c r="JZR710" s="1"/>
      <c r="JZS710" s="1"/>
      <c r="JZT710" s="1"/>
      <c r="JZU710" s="1"/>
      <c r="JZV710" s="1"/>
      <c r="JZW710" s="1"/>
      <c r="JZX710" s="1"/>
      <c r="JZY710" s="1"/>
      <c r="JZZ710" s="1"/>
      <c r="KAA710" s="1"/>
      <c r="KAB710" s="1"/>
      <c r="KAC710" s="1"/>
      <c r="KAD710" s="1"/>
      <c r="KAE710" s="1"/>
      <c r="KAF710" s="1"/>
      <c r="KAG710" s="1"/>
      <c r="KAH710" s="1"/>
      <c r="KAI710" s="1"/>
      <c r="KAJ710" s="1"/>
      <c r="KAK710" s="1"/>
      <c r="KAL710" s="1"/>
      <c r="KAM710" s="1"/>
      <c r="KAN710" s="1"/>
      <c r="KAO710" s="1"/>
      <c r="KAP710" s="1"/>
      <c r="KAQ710" s="1"/>
      <c r="KAR710" s="1"/>
      <c r="KAS710" s="1"/>
      <c r="KAT710" s="1"/>
      <c r="KAU710" s="1"/>
      <c r="KAV710" s="1"/>
      <c r="KAW710" s="1"/>
      <c r="KAX710" s="1"/>
      <c r="KAY710" s="1"/>
      <c r="KAZ710" s="1"/>
      <c r="KBA710" s="1"/>
      <c r="KBB710" s="1"/>
      <c r="KBC710" s="1"/>
      <c r="KBD710" s="1"/>
      <c r="KBE710" s="1"/>
      <c r="KBF710" s="1"/>
      <c r="KBG710" s="1"/>
      <c r="KBH710" s="1"/>
      <c r="KBI710" s="1"/>
      <c r="KBJ710" s="1"/>
      <c r="KBK710" s="1"/>
      <c r="KBL710" s="1"/>
      <c r="KBM710" s="1"/>
      <c r="KBN710" s="1"/>
      <c r="KBO710" s="1"/>
      <c r="KBP710" s="1"/>
      <c r="KBQ710" s="1"/>
      <c r="KBR710" s="1"/>
      <c r="KBS710" s="1"/>
      <c r="KBT710" s="1"/>
      <c r="KBU710" s="1"/>
      <c r="KBV710" s="1"/>
      <c r="KBW710" s="1"/>
      <c r="KBX710" s="1"/>
      <c r="KBY710" s="1"/>
      <c r="KBZ710" s="1"/>
      <c r="KCA710" s="1"/>
      <c r="KCB710" s="1"/>
      <c r="KCC710" s="1"/>
      <c r="KCD710" s="1"/>
      <c r="KCE710" s="1"/>
      <c r="KCF710" s="1"/>
      <c r="KCG710" s="1"/>
      <c r="KCH710" s="1"/>
      <c r="KCI710" s="1"/>
      <c r="KCJ710" s="1"/>
      <c r="KCK710" s="1"/>
      <c r="KCL710" s="1"/>
      <c r="KCM710" s="1"/>
      <c r="KCN710" s="1"/>
      <c r="KCO710" s="1"/>
      <c r="KCP710" s="1"/>
      <c r="KCQ710" s="1"/>
      <c r="KCR710" s="1"/>
      <c r="KCS710" s="1"/>
      <c r="KCT710" s="1"/>
      <c r="KCU710" s="1"/>
      <c r="KCV710" s="1"/>
      <c r="KCW710" s="1"/>
      <c r="KCX710" s="1"/>
      <c r="KCY710" s="1"/>
      <c r="KCZ710" s="1"/>
      <c r="KDA710" s="1"/>
      <c r="KDB710" s="1"/>
      <c r="KDC710" s="1"/>
      <c r="KDD710" s="1"/>
      <c r="KDE710" s="1"/>
      <c r="KDF710" s="1"/>
      <c r="KDG710" s="1"/>
      <c r="KDH710" s="1"/>
      <c r="KDI710" s="1"/>
      <c r="KDJ710" s="1"/>
      <c r="KDK710" s="1"/>
      <c r="KDL710" s="1"/>
      <c r="KDM710" s="1"/>
      <c r="KDN710" s="1"/>
      <c r="KDO710" s="1"/>
      <c r="KDP710" s="1"/>
      <c r="KDQ710" s="1"/>
      <c r="KDR710" s="1"/>
      <c r="KDS710" s="1"/>
      <c r="KDT710" s="1"/>
      <c r="KDU710" s="1"/>
      <c r="KDV710" s="1"/>
      <c r="KDW710" s="1"/>
      <c r="KDX710" s="1"/>
      <c r="KDY710" s="1"/>
      <c r="KDZ710" s="1"/>
      <c r="KEA710" s="1"/>
      <c r="KEB710" s="1"/>
      <c r="KEC710" s="1"/>
      <c r="KED710" s="1"/>
      <c r="KEE710" s="1"/>
      <c r="KEF710" s="1"/>
      <c r="KEG710" s="1"/>
      <c r="KEH710" s="1"/>
      <c r="KEI710" s="1"/>
      <c r="KEJ710" s="1"/>
      <c r="KEK710" s="1"/>
      <c r="KEL710" s="1"/>
      <c r="KEM710" s="1"/>
      <c r="KEN710" s="1"/>
      <c r="KEO710" s="1"/>
      <c r="KEP710" s="1"/>
      <c r="KEQ710" s="1"/>
      <c r="KER710" s="1"/>
      <c r="KES710" s="1"/>
      <c r="KET710" s="1"/>
      <c r="KEU710" s="1"/>
      <c r="KEV710" s="1"/>
      <c r="KEW710" s="1"/>
      <c r="KEX710" s="1"/>
      <c r="KEY710" s="1"/>
      <c r="KEZ710" s="1"/>
      <c r="KFA710" s="1"/>
      <c r="KFB710" s="1"/>
      <c r="KFC710" s="1"/>
      <c r="KFD710" s="1"/>
      <c r="KFE710" s="1"/>
      <c r="KFF710" s="1"/>
      <c r="KFG710" s="1"/>
      <c r="KFH710" s="1"/>
      <c r="KFI710" s="1"/>
      <c r="KFJ710" s="1"/>
      <c r="KFK710" s="1"/>
      <c r="KFL710" s="1"/>
      <c r="KFM710" s="1"/>
      <c r="KFN710" s="1"/>
      <c r="KFO710" s="1"/>
      <c r="KFP710" s="1"/>
      <c r="KFQ710" s="1"/>
      <c r="KFR710" s="1"/>
      <c r="KFS710" s="1"/>
      <c r="KFT710" s="1"/>
      <c r="KFU710" s="1"/>
      <c r="KFV710" s="1"/>
      <c r="KFW710" s="1"/>
      <c r="KFX710" s="1"/>
      <c r="KFY710" s="1"/>
      <c r="KFZ710" s="1"/>
      <c r="KGA710" s="1"/>
      <c r="KGB710" s="1"/>
      <c r="KGC710" s="1"/>
      <c r="KGD710" s="1"/>
      <c r="KGE710" s="1"/>
      <c r="KGF710" s="1"/>
      <c r="KGG710" s="1"/>
      <c r="KGH710" s="1"/>
      <c r="KGI710" s="1"/>
      <c r="KGJ710" s="1"/>
      <c r="KGK710" s="1"/>
      <c r="KGL710" s="1"/>
      <c r="KGM710" s="1"/>
      <c r="KGN710" s="1"/>
      <c r="KGO710" s="1"/>
      <c r="KGP710" s="1"/>
      <c r="KGQ710" s="1"/>
      <c r="KGR710" s="1"/>
      <c r="KGS710" s="1"/>
      <c r="KGT710" s="1"/>
      <c r="KGU710" s="1"/>
      <c r="KGV710" s="1"/>
      <c r="KGW710" s="1"/>
      <c r="KGX710" s="1"/>
      <c r="KGY710" s="1"/>
      <c r="KGZ710" s="1"/>
      <c r="KHA710" s="1"/>
      <c r="KHB710" s="1"/>
      <c r="KHC710" s="1"/>
      <c r="KHD710" s="1"/>
      <c r="KHE710" s="1"/>
      <c r="KHF710" s="1"/>
      <c r="KHG710" s="1"/>
      <c r="KHH710" s="1"/>
      <c r="KHI710" s="1"/>
      <c r="KHJ710" s="1"/>
      <c r="KHK710" s="1"/>
      <c r="KHL710" s="1"/>
      <c r="KHM710" s="1"/>
      <c r="KHN710" s="1"/>
      <c r="KHO710" s="1"/>
      <c r="KHP710" s="1"/>
      <c r="KHQ710" s="1"/>
      <c r="KHR710" s="1"/>
      <c r="KHS710" s="1"/>
      <c r="KHT710" s="1"/>
      <c r="KHU710" s="1"/>
      <c r="KHV710" s="1"/>
      <c r="KHW710" s="1"/>
      <c r="KHX710" s="1"/>
      <c r="KHY710" s="1"/>
      <c r="KHZ710" s="1"/>
      <c r="KIA710" s="1"/>
      <c r="KIB710" s="1"/>
      <c r="KIC710" s="1"/>
      <c r="KID710" s="1"/>
      <c r="KIE710" s="1"/>
      <c r="KIF710" s="1"/>
      <c r="KIG710" s="1"/>
      <c r="KIH710" s="1"/>
      <c r="KII710" s="1"/>
      <c r="KIJ710" s="1"/>
      <c r="KIK710" s="1"/>
      <c r="KIL710" s="1"/>
      <c r="KIM710" s="1"/>
      <c r="KIN710" s="1"/>
      <c r="KIO710" s="1"/>
      <c r="KIP710" s="1"/>
      <c r="KIQ710" s="1"/>
      <c r="KIR710" s="1"/>
      <c r="KIS710" s="1"/>
      <c r="KIT710" s="1"/>
      <c r="KIU710" s="1"/>
      <c r="KIV710" s="1"/>
      <c r="KIW710" s="1"/>
      <c r="KIX710" s="1"/>
      <c r="KIY710" s="1"/>
      <c r="KIZ710" s="1"/>
      <c r="KJA710" s="1"/>
      <c r="KJB710" s="1"/>
      <c r="KJC710" s="1"/>
      <c r="KJD710" s="1"/>
      <c r="KJE710" s="1"/>
      <c r="KJF710" s="1"/>
      <c r="KJG710" s="1"/>
      <c r="KJH710" s="1"/>
      <c r="KJI710" s="1"/>
      <c r="KJJ710" s="1"/>
      <c r="KJK710" s="1"/>
      <c r="KJL710" s="1"/>
      <c r="KJM710" s="1"/>
      <c r="KJN710" s="1"/>
      <c r="KJO710" s="1"/>
      <c r="KJP710" s="1"/>
      <c r="KJQ710" s="1"/>
      <c r="KJR710" s="1"/>
      <c r="KJS710" s="1"/>
      <c r="KJT710" s="1"/>
      <c r="KJU710" s="1"/>
      <c r="KJV710" s="1"/>
      <c r="KJW710" s="1"/>
      <c r="KJX710" s="1"/>
      <c r="KJY710" s="1"/>
      <c r="KJZ710" s="1"/>
      <c r="KKA710" s="1"/>
      <c r="KKB710" s="1"/>
      <c r="KKC710" s="1"/>
      <c r="KKD710" s="1"/>
      <c r="KKE710" s="1"/>
      <c r="KKF710" s="1"/>
      <c r="KKG710" s="1"/>
      <c r="KKH710" s="1"/>
      <c r="KKI710" s="1"/>
      <c r="KKJ710" s="1"/>
      <c r="KKK710" s="1"/>
      <c r="KKL710" s="1"/>
      <c r="KKM710" s="1"/>
      <c r="KKN710" s="1"/>
      <c r="KKO710" s="1"/>
      <c r="KKP710" s="1"/>
      <c r="KKQ710" s="1"/>
      <c r="KKR710" s="1"/>
      <c r="KKS710" s="1"/>
      <c r="KKT710" s="1"/>
      <c r="KKU710" s="1"/>
      <c r="KKV710" s="1"/>
      <c r="KKW710" s="1"/>
      <c r="KKX710" s="1"/>
      <c r="KKY710" s="1"/>
      <c r="KKZ710" s="1"/>
      <c r="KLA710" s="1"/>
      <c r="KLB710" s="1"/>
      <c r="KLC710" s="1"/>
      <c r="KLD710" s="1"/>
      <c r="KLE710" s="1"/>
      <c r="KLF710" s="1"/>
      <c r="KLG710" s="1"/>
      <c r="KLH710" s="1"/>
      <c r="KLI710" s="1"/>
      <c r="KLJ710" s="1"/>
      <c r="KLK710" s="1"/>
      <c r="KLL710" s="1"/>
      <c r="KLM710" s="1"/>
      <c r="KLN710" s="1"/>
      <c r="KLO710" s="1"/>
      <c r="KLP710" s="1"/>
      <c r="KLQ710" s="1"/>
      <c r="KLR710" s="1"/>
      <c r="KLS710" s="1"/>
      <c r="KLT710" s="1"/>
      <c r="KLU710" s="1"/>
      <c r="KLV710" s="1"/>
      <c r="KLW710" s="1"/>
      <c r="KLX710" s="1"/>
      <c r="KLY710" s="1"/>
      <c r="KLZ710" s="1"/>
      <c r="KMA710" s="1"/>
      <c r="KMB710" s="1"/>
      <c r="KMC710" s="1"/>
      <c r="KMD710" s="1"/>
      <c r="KME710" s="1"/>
      <c r="KMF710" s="1"/>
      <c r="KMG710" s="1"/>
      <c r="KMH710" s="1"/>
      <c r="KMI710" s="1"/>
      <c r="KMJ710" s="1"/>
      <c r="KMK710" s="1"/>
      <c r="KML710" s="1"/>
      <c r="KMM710" s="1"/>
      <c r="KMN710" s="1"/>
      <c r="KMO710" s="1"/>
      <c r="KMP710" s="1"/>
      <c r="KMQ710" s="1"/>
      <c r="KMR710" s="1"/>
      <c r="KMS710" s="1"/>
      <c r="KMT710" s="1"/>
      <c r="KMU710" s="1"/>
      <c r="KMV710" s="1"/>
      <c r="KMW710" s="1"/>
      <c r="KMX710" s="1"/>
      <c r="KMY710" s="1"/>
      <c r="KMZ710" s="1"/>
      <c r="KNA710" s="1"/>
      <c r="KNB710" s="1"/>
      <c r="KNC710" s="1"/>
      <c r="KND710" s="1"/>
      <c r="KNE710" s="1"/>
      <c r="KNF710" s="1"/>
      <c r="KNG710" s="1"/>
      <c r="KNH710" s="1"/>
      <c r="KNI710" s="1"/>
      <c r="KNJ710" s="1"/>
      <c r="KNK710" s="1"/>
      <c r="KNL710" s="1"/>
      <c r="KNM710" s="1"/>
      <c r="KNN710" s="1"/>
      <c r="KNO710" s="1"/>
      <c r="KNP710" s="1"/>
      <c r="KNQ710" s="1"/>
      <c r="KNR710" s="1"/>
      <c r="KNS710" s="1"/>
      <c r="KNT710" s="1"/>
      <c r="KNU710" s="1"/>
      <c r="KNV710" s="1"/>
      <c r="KNW710" s="1"/>
      <c r="KNX710" s="1"/>
      <c r="KNY710" s="1"/>
      <c r="KNZ710" s="1"/>
      <c r="KOA710" s="1"/>
      <c r="KOB710" s="1"/>
      <c r="KOC710" s="1"/>
      <c r="KOD710" s="1"/>
      <c r="KOE710" s="1"/>
      <c r="KOF710" s="1"/>
      <c r="KOG710" s="1"/>
      <c r="KOH710" s="1"/>
      <c r="KOI710" s="1"/>
      <c r="KOJ710" s="1"/>
      <c r="KOK710" s="1"/>
      <c r="KOL710" s="1"/>
      <c r="KOM710" s="1"/>
      <c r="KON710" s="1"/>
      <c r="KOO710" s="1"/>
      <c r="KOP710" s="1"/>
      <c r="KOQ710" s="1"/>
      <c r="KOR710" s="1"/>
      <c r="KOS710" s="1"/>
      <c r="KOT710" s="1"/>
      <c r="KOU710" s="1"/>
      <c r="KOV710" s="1"/>
      <c r="KOW710" s="1"/>
      <c r="KOX710" s="1"/>
      <c r="KOY710" s="1"/>
      <c r="KOZ710" s="1"/>
      <c r="KPA710" s="1"/>
      <c r="KPB710" s="1"/>
      <c r="KPC710" s="1"/>
      <c r="KPD710" s="1"/>
      <c r="KPE710" s="1"/>
      <c r="KPF710" s="1"/>
      <c r="KPG710" s="1"/>
      <c r="KPH710" s="1"/>
      <c r="KPI710" s="1"/>
      <c r="KPJ710" s="1"/>
      <c r="KPK710" s="1"/>
      <c r="KPL710" s="1"/>
      <c r="KPM710" s="1"/>
      <c r="KPN710" s="1"/>
      <c r="KPO710" s="1"/>
      <c r="KPP710" s="1"/>
      <c r="KPQ710" s="1"/>
      <c r="KPR710" s="1"/>
      <c r="KPS710" s="1"/>
      <c r="KPT710" s="1"/>
      <c r="KPU710" s="1"/>
      <c r="KPV710" s="1"/>
      <c r="KPW710" s="1"/>
      <c r="KPX710" s="1"/>
      <c r="KPY710" s="1"/>
      <c r="KPZ710" s="1"/>
      <c r="KQA710" s="1"/>
      <c r="KQB710" s="1"/>
      <c r="KQC710" s="1"/>
      <c r="KQD710" s="1"/>
      <c r="KQE710" s="1"/>
      <c r="KQF710" s="1"/>
      <c r="KQG710" s="1"/>
      <c r="KQH710" s="1"/>
      <c r="KQI710" s="1"/>
      <c r="KQJ710" s="1"/>
      <c r="KQK710" s="1"/>
      <c r="KQL710" s="1"/>
      <c r="KQM710" s="1"/>
      <c r="KQN710" s="1"/>
      <c r="KQO710" s="1"/>
      <c r="KQP710" s="1"/>
      <c r="KQQ710" s="1"/>
      <c r="KQR710" s="1"/>
      <c r="KQS710" s="1"/>
      <c r="KQT710" s="1"/>
      <c r="KQU710" s="1"/>
      <c r="KQV710" s="1"/>
      <c r="KQW710" s="1"/>
      <c r="KQX710" s="1"/>
      <c r="KQY710" s="1"/>
      <c r="KQZ710" s="1"/>
      <c r="KRA710" s="1"/>
      <c r="KRB710" s="1"/>
      <c r="KRC710" s="1"/>
      <c r="KRD710" s="1"/>
      <c r="KRE710" s="1"/>
      <c r="KRF710" s="1"/>
      <c r="KRG710" s="1"/>
      <c r="KRH710" s="1"/>
      <c r="KRI710" s="1"/>
      <c r="KRJ710" s="1"/>
      <c r="KRK710" s="1"/>
      <c r="KRL710" s="1"/>
      <c r="KRM710" s="1"/>
      <c r="KRN710" s="1"/>
      <c r="KRO710" s="1"/>
      <c r="KRP710" s="1"/>
      <c r="KRQ710" s="1"/>
      <c r="KRR710" s="1"/>
      <c r="KRS710" s="1"/>
      <c r="KRT710" s="1"/>
      <c r="KRU710" s="1"/>
      <c r="KRV710" s="1"/>
      <c r="KRW710" s="1"/>
      <c r="KRX710" s="1"/>
      <c r="KRY710" s="1"/>
      <c r="KRZ710" s="1"/>
      <c r="KSA710" s="1"/>
      <c r="KSB710" s="1"/>
      <c r="KSC710" s="1"/>
      <c r="KSD710" s="1"/>
      <c r="KSE710" s="1"/>
      <c r="KSF710" s="1"/>
      <c r="KSG710" s="1"/>
      <c r="KSH710" s="1"/>
      <c r="KSI710" s="1"/>
      <c r="KSJ710" s="1"/>
      <c r="KSK710" s="1"/>
      <c r="KSL710" s="1"/>
      <c r="KSM710" s="1"/>
      <c r="KSN710" s="1"/>
      <c r="KSO710" s="1"/>
      <c r="KSP710" s="1"/>
      <c r="KSQ710" s="1"/>
      <c r="KSR710" s="1"/>
      <c r="KSS710" s="1"/>
      <c r="KST710" s="1"/>
      <c r="KSU710" s="1"/>
      <c r="KSV710" s="1"/>
      <c r="KSW710" s="1"/>
      <c r="KSX710" s="1"/>
      <c r="KSY710" s="1"/>
      <c r="KSZ710" s="1"/>
      <c r="KTA710" s="1"/>
      <c r="KTB710" s="1"/>
      <c r="KTC710" s="1"/>
      <c r="KTD710" s="1"/>
      <c r="KTE710" s="1"/>
      <c r="KTF710" s="1"/>
      <c r="KTG710" s="1"/>
      <c r="KTH710" s="1"/>
      <c r="KTI710" s="1"/>
      <c r="KTJ710" s="1"/>
      <c r="KTK710" s="1"/>
      <c r="KTL710" s="1"/>
      <c r="KTM710" s="1"/>
      <c r="KTN710" s="1"/>
      <c r="KTO710" s="1"/>
      <c r="KTP710" s="1"/>
      <c r="KTQ710" s="1"/>
      <c r="KTR710" s="1"/>
      <c r="KTS710" s="1"/>
      <c r="KTT710" s="1"/>
      <c r="KTU710" s="1"/>
      <c r="KTV710" s="1"/>
      <c r="KTW710" s="1"/>
      <c r="KTX710" s="1"/>
      <c r="KTY710" s="1"/>
      <c r="KTZ710" s="1"/>
      <c r="KUA710" s="1"/>
      <c r="KUB710" s="1"/>
      <c r="KUC710" s="1"/>
      <c r="KUD710" s="1"/>
      <c r="KUE710" s="1"/>
      <c r="KUF710" s="1"/>
      <c r="KUG710" s="1"/>
      <c r="KUH710" s="1"/>
      <c r="KUI710" s="1"/>
      <c r="KUJ710" s="1"/>
      <c r="KUK710" s="1"/>
      <c r="KUL710" s="1"/>
      <c r="KUM710" s="1"/>
      <c r="KUN710" s="1"/>
      <c r="KUO710" s="1"/>
      <c r="KUP710" s="1"/>
      <c r="KUQ710" s="1"/>
      <c r="KUR710" s="1"/>
      <c r="KUS710" s="1"/>
      <c r="KUT710" s="1"/>
      <c r="KUU710" s="1"/>
      <c r="KUV710" s="1"/>
      <c r="KUW710" s="1"/>
      <c r="KUX710" s="1"/>
      <c r="KUY710" s="1"/>
      <c r="KUZ710" s="1"/>
      <c r="KVA710" s="1"/>
      <c r="KVB710" s="1"/>
      <c r="KVC710" s="1"/>
      <c r="KVD710" s="1"/>
      <c r="KVE710" s="1"/>
      <c r="KVF710" s="1"/>
      <c r="KVG710" s="1"/>
      <c r="KVH710" s="1"/>
      <c r="KVI710" s="1"/>
      <c r="KVJ710" s="1"/>
      <c r="KVK710" s="1"/>
      <c r="KVL710" s="1"/>
      <c r="KVM710" s="1"/>
      <c r="KVN710" s="1"/>
      <c r="KVO710" s="1"/>
      <c r="KVP710" s="1"/>
      <c r="KVQ710" s="1"/>
      <c r="KVR710" s="1"/>
      <c r="KVS710" s="1"/>
      <c r="KVT710" s="1"/>
      <c r="KVU710" s="1"/>
      <c r="KVV710" s="1"/>
      <c r="KVW710" s="1"/>
      <c r="KVX710" s="1"/>
      <c r="KVY710" s="1"/>
      <c r="KVZ710" s="1"/>
      <c r="KWA710" s="1"/>
      <c r="KWB710" s="1"/>
      <c r="KWC710" s="1"/>
      <c r="KWD710" s="1"/>
      <c r="KWE710" s="1"/>
      <c r="KWF710" s="1"/>
      <c r="KWG710" s="1"/>
      <c r="KWH710" s="1"/>
      <c r="KWI710" s="1"/>
      <c r="KWJ710" s="1"/>
      <c r="KWK710" s="1"/>
      <c r="KWL710" s="1"/>
      <c r="KWM710" s="1"/>
      <c r="KWN710" s="1"/>
      <c r="KWO710" s="1"/>
      <c r="KWP710" s="1"/>
      <c r="KWQ710" s="1"/>
      <c r="KWR710" s="1"/>
      <c r="KWS710" s="1"/>
      <c r="KWT710" s="1"/>
      <c r="KWU710" s="1"/>
      <c r="KWV710" s="1"/>
      <c r="KWW710" s="1"/>
      <c r="KWX710" s="1"/>
      <c r="KWY710" s="1"/>
      <c r="KWZ710" s="1"/>
      <c r="KXA710" s="1"/>
      <c r="KXB710" s="1"/>
      <c r="KXC710" s="1"/>
      <c r="KXD710" s="1"/>
      <c r="KXE710" s="1"/>
      <c r="KXF710" s="1"/>
      <c r="KXG710" s="1"/>
      <c r="KXH710" s="1"/>
      <c r="KXI710" s="1"/>
      <c r="KXJ710" s="1"/>
      <c r="KXK710" s="1"/>
      <c r="KXL710" s="1"/>
      <c r="KXM710" s="1"/>
      <c r="KXN710" s="1"/>
      <c r="KXO710" s="1"/>
      <c r="KXP710" s="1"/>
      <c r="KXQ710" s="1"/>
      <c r="KXR710" s="1"/>
      <c r="KXS710" s="1"/>
      <c r="KXT710" s="1"/>
      <c r="KXU710" s="1"/>
      <c r="KXV710" s="1"/>
      <c r="KXW710" s="1"/>
      <c r="KXX710" s="1"/>
      <c r="KXY710" s="1"/>
      <c r="KXZ710" s="1"/>
      <c r="KYA710" s="1"/>
      <c r="KYB710" s="1"/>
      <c r="KYC710" s="1"/>
      <c r="KYD710" s="1"/>
      <c r="KYE710" s="1"/>
      <c r="KYF710" s="1"/>
      <c r="KYG710" s="1"/>
      <c r="KYH710" s="1"/>
      <c r="KYI710" s="1"/>
      <c r="KYJ710" s="1"/>
      <c r="KYK710" s="1"/>
      <c r="KYL710" s="1"/>
      <c r="KYM710" s="1"/>
      <c r="KYN710" s="1"/>
      <c r="KYO710" s="1"/>
      <c r="KYP710" s="1"/>
      <c r="KYQ710" s="1"/>
      <c r="KYR710" s="1"/>
      <c r="KYS710" s="1"/>
      <c r="KYT710" s="1"/>
      <c r="KYU710" s="1"/>
      <c r="KYV710" s="1"/>
      <c r="KYW710" s="1"/>
      <c r="KYX710" s="1"/>
      <c r="KYY710" s="1"/>
      <c r="KYZ710" s="1"/>
      <c r="KZA710" s="1"/>
      <c r="KZB710" s="1"/>
      <c r="KZC710" s="1"/>
      <c r="KZD710" s="1"/>
      <c r="KZE710" s="1"/>
      <c r="KZF710" s="1"/>
      <c r="KZG710" s="1"/>
      <c r="KZH710" s="1"/>
      <c r="KZI710" s="1"/>
      <c r="KZJ710" s="1"/>
      <c r="KZK710" s="1"/>
      <c r="KZL710" s="1"/>
      <c r="KZM710" s="1"/>
      <c r="KZN710" s="1"/>
      <c r="KZO710" s="1"/>
      <c r="KZP710" s="1"/>
      <c r="KZQ710" s="1"/>
      <c r="KZR710" s="1"/>
      <c r="KZS710" s="1"/>
      <c r="KZT710" s="1"/>
      <c r="KZU710" s="1"/>
      <c r="KZV710" s="1"/>
      <c r="KZW710" s="1"/>
      <c r="KZX710" s="1"/>
      <c r="KZY710" s="1"/>
      <c r="KZZ710" s="1"/>
      <c r="LAA710" s="1"/>
      <c r="LAB710" s="1"/>
      <c r="LAC710" s="1"/>
      <c r="LAD710" s="1"/>
      <c r="LAE710" s="1"/>
      <c r="LAF710" s="1"/>
      <c r="LAG710" s="1"/>
      <c r="LAH710" s="1"/>
      <c r="LAI710" s="1"/>
      <c r="LAJ710" s="1"/>
      <c r="LAK710" s="1"/>
      <c r="LAL710" s="1"/>
      <c r="LAM710" s="1"/>
      <c r="LAN710" s="1"/>
      <c r="LAO710" s="1"/>
      <c r="LAP710" s="1"/>
      <c r="LAQ710" s="1"/>
      <c r="LAR710" s="1"/>
      <c r="LAS710" s="1"/>
      <c r="LAT710" s="1"/>
      <c r="LAU710" s="1"/>
      <c r="LAV710" s="1"/>
      <c r="LAW710" s="1"/>
      <c r="LAX710" s="1"/>
      <c r="LAY710" s="1"/>
      <c r="LAZ710" s="1"/>
      <c r="LBA710" s="1"/>
      <c r="LBB710" s="1"/>
      <c r="LBC710" s="1"/>
      <c r="LBD710" s="1"/>
      <c r="LBE710" s="1"/>
      <c r="LBF710" s="1"/>
      <c r="LBG710" s="1"/>
      <c r="LBH710" s="1"/>
      <c r="LBI710" s="1"/>
      <c r="LBJ710" s="1"/>
      <c r="LBK710" s="1"/>
      <c r="LBL710" s="1"/>
      <c r="LBM710" s="1"/>
      <c r="LBN710" s="1"/>
      <c r="LBO710" s="1"/>
      <c r="LBP710" s="1"/>
      <c r="LBQ710" s="1"/>
      <c r="LBR710" s="1"/>
      <c r="LBS710" s="1"/>
      <c r="LBT710" s="1"/>
      <c r="LBU710" s="1"/>
      <c r="LBV710" s="1"/>
      <c r="LBW710" s="1"/>
      <c r="LBX710" s="1"/>
      <c r="LBY710" s="1"/>
      <c r="LBZ710" s="1"/>
      <c r="LCA710" s="1"/>
      <c r="LCB710" s="1"/>
      <c r="LCC710" s="1"/>
      <c r="LCD710" s="1"/>
      <c r="LCE710" s="1"/>
      <c r="LCF710" s="1"/>
      <c r="LCG710" s="1"/>
      <c r="LCH710" s="1"/>
      <c r="LCI710" s="1"/>
      <c r="LCJ710" s="1"/>
      <c r="LCK710" s="1"/>
      <c r="LCL710" s="1"/>
      <c r="LCM710" s="1"/>
      <c r="LCN710" s="1"/>
      <c r="LCO710" s="1"/>
      <c r="LCP710" s="1"/>
      <c r="LCQ710" s="1"/>
      <c r="LCR710" s="1"/>
      <c r="LCS710" s="1"/>
      <c r="LCT710" s="1"/>
      <c r="LCU710" s="1"/>
      <c r="LCV710" s="1"/>
      <c r="LCW710" s="1"/>
      <c r="LCX710" s="1"/>
      <c r="LCY710" s="1"/>
      <c r="LCZ710" s="1"/>
      <c r="LDA710" s="1"/>
      <c r="LDB710" s="1"/>
      <c r="LDC710" s="1"/>
      <c r="LDD710" s="1"/>
      <c r="LDE710" s="1"/>
      <c r="LDF710" s="1"/>
      <c r="LDG710" s="1"/>
      <c r="LDH710" s="1"/>
      <c r="LDI710" s="1"/>
      <c r="LDJ710" s="1"/>
      <c r="LDK710" s="1"/>
      <c r="LDL710" s="1"/>
      <c r="LDM710" s="1"/>
      <c r="LDN710" s="1"/>
      <c r="LDO710" s="1"/>
      <c r="LDP710" s="1"/>
      <c r="LDQ710" s="1"/>
      <c r="LDR710" s="1"/>
      <c r="LDS710" s="1"/>
      <c r="LDT710" s="1"/>
      <c r="LDU710" s="1"/>
      <c r="LDV710" s="1"/>
      <c r="LDW710" s="1"/>
      <c r="LDX710" s="1"/>
      <c r="LDY710" s="1"/>
      <c r="LDZ710" s="1"/>
      <c r="LEA710" s="1"/>
      <c r="LEB710" s="1"/>
      <c r="LEC710" s="1"/>
      <c r="LED710" s="1"/>
      <c r="LEE710" s="1"/>
      <c r="LEF710" s="1"/>
      <c r="LEG710" s="1"/>
      <c r="LEH710" s="1"/>
      <c r="LEI710" s="1"/>
      <c r="LEJ710" s="1"/>
      <c r="LEK710" s="1"/>
      <c r="LEL710" s="1"/>
      <c r="LEM710" s="1"/>
      <c r="LEN710" s="1"/>
      <c r="LEO710" s="1"/>
      <c r="LEP710" s="1"/>
      <c r="LEQ710" s="1"/>
      <c r="LER710" s="1"/>
      <c r="LES710" s="1"/>
      <c r="LET710" s="1"/>
      <c r="LEU710" s="1"/>
      <c r="LEV710" s="1"/>
      <c r="LEW710" s="1"/>
      <c r="LEX710" s="1"/>
      <c r="LEY710" s="1"/>
      <c r="LEZ710" s="1"/>
      <c r="LFA710" s="1"/>
      <c r="LFB710" s="1"/>
      <c r="LFC710" s="1"/>
      <c r="LFD710" s="1"/>
      <c r="LFE710" s="1"/>
      <c r="LFF710" s="1"/>
      <c r="LFG710" s="1"/>
      <c r="LFH710" s="1"/>
      <c r="LFI710" s="1"/>
      <c r="LFJ710" s="1"/>
      <c r="LFK710" s="1"/>
      <c r="LFL710" s="1"/>
      <c r="LFM710" s="1"/>
      <c r="LFN710" s="1"/>
      <c r="LFO710" s="1"/>
      <c r="LFP710" s="1"/>
      <c r="LFQ710" s="1"/>
      <c r="LFR710" s="1"/>
      <c r="LFS710" s="1"/>
      <c r="LFT710" s="1"/>
      <c r="LFU710" s="1"/>
      <c r="LFV710" s="1"/>
      <c r="LFW710" s="1"/>
      <c r="LFX710" s="1"/>
      <c r="LFY710" s="1"/>
      <c r="LFZ710" s="1"/>
      <c r="LGA710" s="1"/>
      <c r="LGB710" s="1"/>
      <c r="LGC710" s="1"/>
      <c r="LGD710" s="1"/>
      <c r="LGE710" s="1"/>
      <c r="LGF710" s="1"/>
      <c r="LGG710" s="1"/>
      <c r="LGH710" s="1"/>
      <c r="LGI710" s="1"/>
      <c r="LGJ710" s="1"/>
      <c r="LGK710" s="1"/>
      <c r="LGL710" s="1"/>
      <c r="LGM710" s="1"/>
      <c r="LGN710" s="1"/>
      <c r="LGO710" s="1"/>
      <c r="LGP710" s="1"/>
      <c r="LGQ710" s="1"/>
      <c r="LGR710" s="1"/>
      <c r="LGS710" s="1"/>
      <c r="LGT710" s="1"/>
      <c r="LGU710" s="1"/>
      <c r="LGV710" s="1"/>
      <c r="LGW710" s="1"/>
      <c r="LGX710" s="1"/>
      <c r="LGY710" s="1"/>
      <c r="LGZ710" s="1"/>
      <c r="LHA710" s="1"/>
      <c r="LHB710" s="1"/>
      <c r="LHC710" s="1"/>
      <c r="LHD710" s="1"/>
      <c r="LHE710" s="1"/>
      <c r="LHF710" s="1"/>
      <c r="LHG710" s="1"/>
      <c r="LHH710" s="1"/>
      <c r="LHI710" s="1"/>
      <c r="LHJ710" s="1"/>
      <c r="LHK710" s="1"/>
      <c r="LHL710" s="1"/>
      <c r="LHM710" s="1"/>
      <c r="LHN710" s="1"/>
      <c r="LHO710" s="1"/>
      <c r="LHP710" s="1"/>
      <c r="LHQ710" s="1"/>
      <c r="LHR710" s="1"/>
      <c r="LHS710" s="1"/>
      <c r="LHT710" s="1"/>
      <c r="LHU710" s="1"/>
      <c r="LHV710" s="1"/>
      <c r="LHW710" s="1"/>
      <c r="LHX710" s="1"/>
      <c r="LHY710" s="1"/>
      <c r="LHZ710" s="1"/>
      <c r="LIA710" s="1"/>
      <c r="LIB710" s="1"/>
      <c r="LIC710" s="1"/>
      <c r="LID710" s="1"/>
      <c r="LIE710" s="1"/>
      <c r="LIF710" s="1"/>
      <c r="LIG710" s="1"/>
      <c r="LIH710" s="1"/>
      <c r="LII710" s="1"/>
      <c r="LIJ710" s="1"/>
      <c r="LIK710" s="1"/>
      <c r="LIL710" s="1"/>
      <c r="LIM710" s="1"/>
      <c r="LIN710" s="1"/>
      <c r="LIO710" s="1"/>
      <c r="LIP710" s="1"/>
      <c r="LIQ710" s="1"/>
      <c r="LIR710" s="1"/>
      <c r="LIS710" s="1"/>
      <c r="LIT710" s="1"/>
      <c r="LIU710" s="1"/>
      <c r="LIV710" s="1"/>
      <c r="LIW710" s="1"/>
      <c r="LIX710" s="1"/>
      <c r="LIY710" s="1"/>
      <c r="LIZ710" s="1"/>
      <c r="LJA710" s="1"/>
      <c r="LJB710" s="1"/>
      <c r="LJC710" s="1"/>
      <c r="LJD710" s="1"/>
      <c r="LJE710" s="1"/>
      <c r="LJF710" s="1"/>
      <c r="LJG710" s="1"/>
      <c r="LJH710" s="1"/>
      <c r="LJI710" s="1"/>
      <c r="LJJ710" s="1"/>
      <c r="LJK710" s="1"/>
      <c r="LJL710" s="1"/>
      <c r="LJM710" s="1"/>
      <c r="LJN710" s="1"/>
      <c r="LJO710" s="1"/>
      <c r="LJP710" s="1"/>
      <c r="LJQ710" s="1"/>
      <c r="LJR710" s="1"/>
      <c r="LJS710" s="1"/>
      <c r="LJT710" s="1"/>
      <c r="LJU710" s="1"/>
      <c r="LJV710" s="1"/>
      <c r="LJW710" s="1"/>
      <c r="LJX710" s="1"/>
      <c r="LJY710" s="1"/>
      <c r="LJZ710" s="1"/>
      <c r="LKA710" s="1"/>
      <c r="LKB710" s="1"/>
      <c r="LKC710" s="1"/>
      <c r="LKD710" s="1"/>
      <c r="LKE710" s="1"/>
      <c r="LKF710" s="1"/>
      <c r="LKG710" s="1"/>
      <c r="LKH710" s="1"/>
      <c r="LKI710" s="1"/>
      <c r="LKJ710" s="1"/>
      <c r="LKK710" s="1"/>
      <c r="LKL710" s="1"/>
      <c r="LKM710" s="1"/>
      <c r="LKN710" s="1"/>
      <c r="LKO710" s="1"/>
      <c r="LKP710" s="1"/>
      <c r="LKQ710" s="1"/>
      <c r="LKR710" s="1"/>
      <c r="LKS710" s="1"/>
      <c r="LKT710" s="1"/>
      <c r="LKU710" s="1"/>
      <c r="LKV710" s="1"/>
      <c r="LKW710" s="1"/>
      <c r="LKX710" s="1"/>
      <c r="LKY710" s="1"/>
      <c r="LKZ710" s="1"/>
      <c r="LLA710" s="1"/>
      <c r="LLB710" s="1"/>
      <c r="LLC710" s="1"/>
      <c r="LLD710" s="1"/>
      <c r="LLE710" s="1"/>
      <c r="LLF710" s="1"/>
      <c r="LLG710" s="1"/>
      <c r="LLH710" s="1"/>
      <c r="LLI710" s="1"/>
      <c r="LLJ710" s="1"/>
      <c r="LLK710" s="1"/>
      <c r="LLL710" s="1"/>
      <c r="LLM710" s="1"/>
      <c r="LLN710" s="1"/>
      <c r="LLO710" s="1"/>
      <c r="LLP710" s="1"/>
      <c r="LLQ710" s="1"/>
      <c r="LLR710" s="1"/>
      <c r="LLS710" s="1"/>
      <c r="LLT710" s="1"/>
      <c r="LLU710" s="1"/>
      <c r="LLV710" s="1"/>
      <c r="LLW710" s="1"/>
      <c r="LLX710" s="1"/>
      <c r="LLY710" s="1"/>
      <c r="LLZ710" s="1"/>
      <c r="LMA710" s="1"/>
      <c r="LMB710" s="1"/>
      <c r="LMC710" s="1"/>
      <c r="LMD710" s="1"/>
      <c r="LME710" s="1"/>
      <c r="LMF710" s="1"/>
      <c r="LMG710" s="1"/>
      <c r="LMH710" s="1"/>
      <c r="LMI710" s="1"/>
      <c r="LMJ710" s="1"/>
      <c r="LMK710" s="1"/>
      <c r="LML710" s="1"/>
      <c r="LMM710" s="1"/>
      <c r="LMN710" s="1"/>
      <c r="LMO710" s="1"/>
      <c r="LMP710" s="1"/>
      <c r="LMQ710" s="1"/>
      <c r="LMR710" s="1"/>
      <c r="LMS710" s="1"/>
      <c r="LMT710" s="1"/>
      <c r="LMU710" s="1"/>
      <c r="LMV710" s="1"/>
      <c r="LMW710" s="1"/>
      <c r="LMX710" s="1"/>
      <c r="LMY710" s="1"/>
      <c r="LMZ710" s="1"/>
      <c r="LNA710" s="1"/>
      <c r="LNB710" s="1"/>
      <c r="LNC710" s="1"/>
      <c r="LND710" s="1"/>
      <c r="LNE710" s="1"/>
      <c r="LNF710" s="1"/>
      <c r="LNG710" s="1"/>
      <c r="LNH710" s="1"/>
      <c r="LNI710" s="1"/>
      <c r="LNJ710" s="1"/>
      <c r="LNK710" s="1"/>
      <c r="LNL710" s="1"/>
      <c r="LNM710" s="1"/>
      <c r="LNN710" s="1"/>
      <c r="LNO710" s="1"/>
      <c r="LNP710" s="1"/>
      <c r="LNQ710" s="1"/>
      <c r="LNR710" s="1"/>
      <c r="LNS710" s="1"/>
      <c r="LNT710" s="1"/>
      <c r="LNU710" s="1"/>
      <c r="LNV710" s="1"/>
      <c r="LNW710" s="1"/>
      <c r="LNX710" s="1"/>
      <c r="LNY710" s="1"/>
      <c r="LNZ710" s="1"/>
      <c r="LOA710" s="1"/>
      <c r="LOB710" s="1"/>
      <c r="LOC710" s="1"/>
      <c r="LOD710" s="1"/>
      <c r="LOE710" s="1"/>
      <c r="LOF710" s="1"/>
      <c r="LOG710" s="1"/>
      <c r="LOH710" s="1"/>
      <c r="LOI710" s="1"/>
      <c r="LOJ710" s="1"/>
      <c r="LOK710" s="1"/>
      <c r="LOL710" s="1"/>
      <c r="LOM710" s="1"/>
      <c r="LON710" s="1"/>
      <c r="LOO710" s="1"/>
      <c r="LOP710" s="1"/>
      <c r="LOQ710" s="1"/>
      <c r="LOR710" s="1"/>
      <c r="LOS710" s="1"/>
      <c r="LOT710" s="1"/>
      <c r="LOU710" s="1"/>
      <c r="LOV710" s="1"/>
      <c r="LOW710" s="1"/>
      <c r="LOX710" s="1"/>
      <c r="LOY710" s="1"/>
      <c r="LOZ710" s="1"/>
      <c r="LPA710" s="1"/>
      <c r="LPB710" s="1"/>
      <c r="LPC710" s="1"/>
      <c r="LPD710" s="1"/>
      <c r="LPE710" s="1"/>
      <c r="LPF710" s="1"/>
      <c r="LPG710" s="1"/>
      <c r="LPH710" s="1"/>
      <c r="LPI710" s="1"/>
      <c r="LPJ710" s="1"/>
      <c r="LPK710" s="1"/>
      <c r="LPL710" s="1"/>
      <c r="LPM710" s="1"/>
      <c r="LPN710" s="1"/>
      <c r="LPO710" s="1"/>
      <c r="LPP710" s="1"/>
      <c r="LPQ710" s="1"/>
      <c r="LPR710" s="1"/>
      <c r="LPS710" s="1"/>
      <c r="LPT710" s="1"/>
      <c r="LPU710" s="1"/>
      <c r="LPV710" s="1"/>
      <c r="LPW710" s="1"/>
      <c r="LPX710" s="1"/>
      <c r="LPY710" s="1"/>
      <c r="LPZ710" s="1"/>
      <c r="LQA710" s="1"/>
      <c r="LQB710" s="1"/>
      <c r="LQC710" s="1"/>
      <c r="LQD710" s="1"/>
      <c r="LQE710" s="1"/>
      <c r="LQF710" s="1"/>
      <c r="LQG710" s="1"/>
      <c r="LQH710" s="1"/>
      <c r="LQI710" s="1"/>
      <c r="LQJ710" s="1"/>
      <c r="LQK710" s="1"/>
      <c r="LQL710" s="1"/>
      <c r="LQM710" s="1"/>
      <c r="LQN710" s="1"/>
      <c r="LQO710" s="1"/>
      <c r="LQP710" s="1"/>
      <c r="LQQ710" s="1"/>
      <c r="LQR710" s="1"/>
      <c r="LQS710" s="1"/>
      <c r="LQT710" s="1"/>
      <c r="LQU710" s="1"/>
      <c r="LQV710" s="1"/>
      <c r="LQW710" s="1"/>
      <c r="LQX710" s="1"/>
      <c r="LQY710" s="1"/>
      <c r="LQZ710" s="1"/>
      <c r="LRA710" s="1"/>
      <c r="LRB710" s="1"/>
      <c r="LRC710" s="1"/>
      <c r="LRD710" s="1"/>
      <c r="LRE710" s="1"/>
      <c r="LRF710" s="1"/>
      <c r="LRG710" s="1"/>
      <c r="LRH710" s="1"/>
      <c r="LRI710" s="1"/>
      <c r="LRJ710" s="1"/>
      <c r="LRK710" s="1"/>
      <c r="LRL710" s="1"/>
      <c r="LRM710" s="1"/>
      <c r="LRN710" s="1"/>
      <c r="LRO710" s="1"/>
      <c r="LRP710" s="1"/>
      <c r="LRQ710" s="1"/>
      <c r="LRR710" s="1"/>
      <c r="LRS710" s="1"/>
      <c r="LRT710" s="1"/>
      <c r="LRU710" s="1"/>
      <c r="LRV710" s="1"/>
      <c r="LRW710" s="1"/>
      <c r="LRX710" s="1"/>
      <c r="LRY710" s="1"/>
      <c r="LRZ710" s="1"/>
      <c r="LSA710" s="1"/>
      <c r="LSB710" s="1"/>
      <c r="LSC710" s="1"/>
      <c r="LSD710" s="1"/>
      <c r="LSE710" s="1"/>
      <c r="LSF710" s="1"/>
      <c r="LSG710" s="1"/>
      <c r="LSH710" s="1"/>
      <c r="LSI710" s="1"/>
      <c r="LSJ710" s="1"/>
      <c r="LSK710" s="1"/>
      <c r="LSL710" s="1"/>
      <c r="LSM710" s="1"/>
      <c r="LSN710" s="1"/>
      <c r="LSO710" s="1"/>
      <c r="LSP710" s="1"/>
      <c r="LSQ710" s="1"/>
      <c r="LSR710" s="1"/>
      <c r="LSS710" s="1"/>
      <c r="LST710" s="1"/>
      <c r="LSU710" s="1"/>
      <c r="LSV710" s="1"/>
      <c r="LSW710" s="1"/>
      <c r="LSX710" s="1"/>
      <c r="LSY710" s="1"/>
      <c r="LSZ710" s="1"/>
      <c r="LTA710" s="1"/>
      <c r="LTB710" s="1"/>
      <c r="LTC710" s="1"/>
      <c r="LTD710" s="1"/>
      <c r="LTE710" s="1"/>
      <c r="LTF710" s="1"/>
      <c r="LTG710" s="1"/>
      <c r="LTH710" s="1"/>
      <c r="LTI710" s="1"/>
      <c r="LTJ710" s="1"/>
      <c r="LTK710" s="1"/>
      <c r="LTL710" s="1"/>
      <c r="LTM710" s="1"/>
      <c r="LTN710" s="1"/>
      <c r="LTO710" s="1"/>
      <c r="LTP710" s="1"/>
      <c r="LTQ710" s="1"/>
      <c r="LTR710" s="1"/>
      <c r="LTS710" s="1"/>
      <c r="LTT710" s="1"/>
      <c r="LTU710" s="1"/>
      <c r="LTV710" s="1"/>
      <c r="LTW710" s="1"/>
      <c r="LTX710" s="1"/>
      <c r="LTY710" s="1"/>
      <c r="LTZ710" s="1"/>
      <c r="LUA710" s="1"/>
      <c r="LUB710" s="1"/>
      <c r="LUC710" s="1"/>
      <c r="LUD710" s="1"/>
      <c r="LUE710" s="1"/>
      <c r="LUF710" s="1"/>
      <c r="LUG710" s="1"/>
      <c r="LUH710" s="1"/>
      <c r="LUI710" s="1"/>
      <c r="LUJ710" s="1"/>
      <c r="LUK710" s="1"/>
      <c r="LUL710" s="1"/>
      <c r="LUM710" s="1"/>
      <c r="LUN710" s="1"/>
      <c r="LUO710" s="1"/>
      <c r="LUP710" s="1"/>
      <c r="LUQ710" s="1"/>
      <c r="LUR710" s="1"/>
      <c r="LUS710" s="1"/>
      <c r="LUT710" s="1"/>
      <c r="LUU710" s="1"/>
      <c r="LUV710" s="1"/>
      <c r="LUW710" s="1"/>
      <c r="LUX710" s="1"/>
      <c r="LUY710" s="1"/>
      <c r="LUZ710" s="1"/>
      <c r="LVA710" s="1"/>
      <c r="LVB710" s="1"/>
      <c r="LVC710" s="1"/>
      <c r="LVD710" s="1"/>
      <c r="LVE710" s="1"/>
      <c r="LVF710" s="1"/>
      <c r="LVG710" s="1"/>
      <c r="LVH710" s="1"/>
      <c r="LVI710" s="1"/>
      <c r="LVJ710" s="1"/>
      <c r="LVK710" s="1"/>
      <c r="LVL710" s="1"/>
      <c r="LVM710" s="1"/>
      <c r="LVN710" s="1"/>
      <c r="LVO710" s="1"/>
      <c r="LVP710" s="1"/>
      <c r="LVQ710" s="1"/>
      <c r="LVR710" s="1"/>
      <c r="LVS710" s="1"/>
      <c r="LVT710" s="1"/>
      <c r="LVU710" s="1"/>
      <c r="LVV710" s="1"/>
      <c r="LVW710" s="1"/>
      <c r="LVX710" s="1"/>
      <c r="LVY710" s="1"/>
      <c r="LVZ710" s="1"/>
      <c r="LWA710" s="1"/>
      <c r="LWB710" s="1"/>
      <c r="LWC710" s="1"/>
      <c r="LWD710" s="1"/>
      <c r="LWE710" s="1"/>
      <c r="LWF710" s="1"/>
      <c r="LWG710" s="1"/>
      <c r="LWH710" s="1"/>
      <c r="LWI710" s="1"/>
      <c r="LWJ710" s="1"/>
      <c r="LWK710" s="1"/>
      <c r="LWL710" s="1"/>
      <c r="LWM710" s="1"/>
      <c r="LWN710" s="1"/>
      <c r="LWO710" s="1"/>
      <c r="LWP710" s="1"/>
      <c r="LWQ710" s="1"/>
      <c r="LWR710" s="1"/>
      <c r="LWS710" s="1"/>
      <c r="LWT710" s="1"/>
      <c r="LWU710" s="1"/>
      <c r="LWV710" s="1"/>
      <c r="LWW710" s="1"/>
      <c r="LWX710" s="1"/>
      <c r="LWY710" s="1"/>
      <c r="LWZ710" s="1"/>
      <c r="LXA710" s="1"/>
      <c r="LXB710" s="1"/>
      <c r="LXC710" s="1"/>
      <c r="LXD710" s="1"/>
      <c r="LXE710" s="1"/>
      <c r="LXF710" s="1"/>
      <c r="LXG710" s="1"/>
      <c r="LXH710" s="1"/>
      <c r="LXI710" s="1"/>
      <c r="LXJ710" s="1"/>
      <c r="LXK710" s="1"/>
      <c r="LXL710" s="1"/>
      <c r="LXM710" s="1"/>
      <c r="LXN710" s="1"/>
      <c r="LXO710" s="1"/>
      <c r="LXP710" s="1"/>
      <c r="LXQ710" s="1"/>
      <c r="LXR710" s="1"/>
      <c r="LXS710" s="1"/>
      <c r="LXT710" s="1"/>
      <c r="LXU710" s="1"/>
      <c r="LXV710" s="1"/>
      <c r="LXW710" s="1"/>
      <c r="LXX710" s="1"/>
      <c r="LXY710" s="1"/>
      <c r="LXZ710" s="1"/>
      <c r="LYA710" s="1"/>
      <c r="LYB710" s="1"/>
      <c r="LYC710" s="1"/>
      <c r="LYD710" s="1"/>
      <c r="LYE710" s="1"/>
      <c r="LYF710" s="1"/>
      <c r="LYG710" s="1"/>
      <c r="LYH710" s="1"/>
      <c r="LYI710" s="1"/>
      <c r="LYJ710" s="1"/>
      <c r="LYK710" s="1"/>
      <c r="LYL710" s="1"/>
      <c r="LYM710" s="1"/>
      <c r="LYN710" s="1"/>
      <c r="LYO710" s="1"/>
      <c r="LYP710" s="1"/>
      <c r="LYQ710" s="1"/>
      <c r="LYR710" s="1"/>
      <c r="LYS710" s="1"/>
      <c r="LYT710" s="1"/>
      <c r="LYU710" s="1"/>
      <c r="LYV710" s="1"/>
      <c r="LYW710" s="1"/>
      <c r="LYX710" s="1"/>
      <c r="LYY710" s="1"/>
      <c r="LYZ710" s="1"/>
      <c r="LZA710" s="1"/>
      <c r="LZB710" s="1"/>
      <c r="LZC710" s="1"/>
      <c r="LZD710" s="1"/>
      <c r="LZE710" s="1"/>
      <c r="LZF710" s="1"/>
      <c r="LZG710" s="1"/>
      <c r="LZH710" s="1"/>
      <c r="LZI710" s="1"/>
      <c r="LZJ710" s="1"/>
      <c r="LZK710" s="1"/>
      <c r="LZL710" s="1"/>
      <c r="LZM710" s="1"/>
      <c r="LZN710" s="1"/>
      <c r="LZO710" s="1"/>
      <c r="LZP710" s="1"/>
      <c r="LZQ710" s="1"/>
      <c r="LZR710" s="1"/>
      <c r="LZS710" s="1"/>
      <c r="LZT710" s="1"/>
      <c r="LZU710" s="1"/>
      <c r="LZV710" s="1"/>
      <c r="LZW710" s="1"/>
      <c r="LZX710" s="1"/>
      <c r="LZY710" s="1"/>
      <c r="LZZ710" s="1"/>
      <c r="MAA710" s="1"/>
      <c r="MAB710" s="1"/>
      <c r="MAC710" s="1"/>
      <c r="MAD710" s="1"/>
      <c r="MAE710" s="1"/>
      <c r="MAF710" s="1"/>
      <c r="MAG710" s="1"/>
      <c r="MAH710" s="1"/>
      <c r="MAI710" s="1"/>
      <c r="MAJ710" s="1"/>
      <c r="MAK710" s="1"/>
      <c r="MAL710" s="1"/>
      <c r="MAM710" s="1"/>
      <c r="MAN710" s="1"/>
      <c r="MAO710" s="1"/>
      <c r="MAP710" s="1"/>
      <c r="MAQ710" s="1"/>
      <c r="MAR710" s="1"/>
      <c r="MAS710" s="1"/>
      <c r="MAT710" s="1"/>
      <c r="MAU710" s="1"/>
      <c r="MAV710" s="1"/>
      <c r="MAW710" s="1"/>
      <c r="MAX710" s="1"/>
      <c r="MAY710" s="1"/>
      <c r="MAZ710" s="1"/>
      <c r="MBA710" s="1"/>
      <c r="MBB710" s="1"/>
      <c r="MBC710" s="1"/>
      <c r="MBD710" s="1"/>
      <c r="MBE710" s="1"/>
      <c r="MBF710" s="1"/>
      <c r="MBG710" s="1"/>
      <c r="MBH710" s="1"/>
      <c r="MBI710" s="1"/>
      <c r="MBJ710" s="1"/>
      <c r="MBK710" s="1"/>
      <c r="MBL710" s="1"/>
      <c r="MBM710" s="1"/>
      <c r="MBN710" s="1"/>
      <c r="MBO710" s="1"/>
      <c r="MBP710" s="1"/>
      <c r="MBQ710" s="1"/>
      <c r="MBR710" s="1"/>
      <c r="MBS710" s="1"/>
      <c r="MBT710" s="1"/>
      <c r="MBU710" s="1"/>
      <c r="MBV710" s="1"/>
      <c r="MBW710" s="1"/>
      <c r="MBX710" s="1"/>
      <c r="MBY710" s="1"/>
      <c r="MBZ710" s="1"/>
      <c r="MCA710" s="1"/>
      <c r="MCB710" s="1"/>
      <c r="MCC710" s="1"/>
      <c r="MCD710" s="1"/>
      <c r="MCE710" s="1"/>
      <c r="MCF710" s="1"/>
      <c r="MCG710" s="1"/>
      <c r="MCH710" s="1"/>
      <c r="MCI710" s="1"/>
      <c r="MCJ710" s="1"/>
      <c r="MCK710" s="1"/>
      <c r="MCL710" s="1"/>
      <c r="MCM710" s="1"/>
      <c r="MCN710" s="1"/>
      <c r="MCO710" s="1"/>
      <c r="MCP710" s="1"/>
      <c r="MCQ710" s="1"/>
      <c r="MCR710" s="1"/>
      <c r="MCS710" s="1"/>
      <c r="MCT710" s="1"/>
      <c r="MCU710" s="1"/>
      <c r="MCV710" s="1"/>
      <c r="MCW710" s="1"/>
      <c r="MCX710" s="1"/>
      <c r="MCY710" s="1"/>
      <c r="MCZ710" s="1"/>
      <c r="MDA710" s="1"/>
      <c r="MDB710" s="1"/>
      <c r="MDC710" s="1"/>
      <c r="MDD710" s="1"/>
      <c r="MDE710" s="1"/>
      <c r="MDF710" s="1"/>
      <c r="MDG710" s="1"/>
      <c r="MDH710" s="1"/>
      <c r="MDI710" s="1"/>
      <c r="MDJ710" s="1"/>
      <c r="MDK710" s="1"/>
      <c r="MDL710" s="1"/>
      <c r="MDM710" s="1"/>
      <c r="MDN710" s="1"/>
      <c r="MDO710" s="1"/>
      <c r="MDP710" s="1"/>
      <c r="MDQ710" s="1"/>
      <c r="MDR710" s="1"/>
      <c r="MDS710" s="1"/>
      <c r="MDT710" s="1"/>
      <c r="MDU710" s="1"/>
      <c r="MDV710" s="1"/>
      <c r="MDW710" s="1"/>
      <c r="MDX710" s="1"/>
      <c r="MDY710" s="1"/>
      <c r="MDZ710" s="1"/>
      <c r="MEA710" s="1"/>
      <c r="MEB710" s="1"/>
      <c r="MEC710" s="1"/>
      <c r="MED710" s="1"/>
      <c r="MEE710" s="1"/>
      <c r="MEF710" s="1"/>
      <c r="MEG710" s="1"/>
      <c r="MEH710" s="1"/>
      <c r="MEI710" s="1"/>
      <c r="MEJ710" s="1"/>
      <c r="MEK710" s="1"/>
      <c r="MEL710" s="1"/>
      <c r="MEM710" s="1"/>
      <c r="MEN710" s="1"/>
      <c r="MEO710" s="1"/>
      <c r="MEP710" s="1"/>
      <c r="MEQ710" s="1"/>
      <c r="MER710" s="1"/>
      <c r="MES710" s="1"/>
      <c r="MET710" s="1"/>
      <c r="MEU710" s="1"/>
      <c r="MEV710" s="1"/>
      <c r="MEW710" s="1"/>
      <c r="MEX710" s="1"/>
      <c r="MEY710" s="1"/>
      <c r="MEZ710" s="1"/>
      <c r="MFA710" s="1"/>
      <c r="MFB710" s="1"/>
      <c r="MFC710" s="1"/>
      <c r="MFD710" s="1"/>
      <c r="MFE710" s="1"/>
      <c r="MFF710" s="1"/>
      <c r="MFG710" s="1"/>
      <c r="MFH710" s="1"/>
      <c r="MFI710" s="1"/>
      <c r="MFJ710" s="1"/>
      <c r="MFK710" s="1"/>
      <c r="MFL710" s="1"/>
      <c r="MFM710" s="1"/>
      <c r="MFN710" s="1"/>
      <c r="MFO710" s="1"/>
      <c r="MFP710" s="1"/>
      <c r="MFQ710" s="1"/>
      <c r="MFR710" s="1"/>
      <c r="MFS710" s="1"/>
      <c r="MFT710" s="1"/>
      <c r="MFU710" s="1"/>
      <c r="MFV710" s="1"/>
      <c r="MFW710" s="1"/>
      <c r="MFX710" s="1"/>
      <c r="MFY710" s="1"/>
      <c r="MFZ710" s="1"/>
      <c r="MGA710" s="1"/>
      <c r="MGB710" s="1"/>
      <c r="MGC710" s="1"/>
      <c r="MGD710" s="1"/>
      <c r="MGE710" s="1"/>
      <c r="MGF710" s="1"/>
      <c r="MGG710" s="1"/>
      <c r="MGH710" s="1"/>
      <c r="MGI710" s="1"/>
      <c r="MGJ710" s="1"/>
      <c r="MGK710" s="1"/>
      <c r="MGL710" s="1"/>
      <c r="MGM710" s="1"/>
      <c r="MGN710" s="1"/>
      <c r="MGO710" s="1"/>
      <c r="MGP710" s="1"/>
      <c r="MGQ710" s="1"/>
      <c r="MGR710" s="1"/>
      <c r="MGS710" s="1"/>
      <c r="MGT710" s="1"/>
      <c r="MGU710" s="1"/>
      <c r="MGV710" s="1"/>
      <c r="MGW710" s="1"/>
      <c r="MGX710" s="1"/>
      <c r="MGY710" s="1"/>
      <c r="MGZ710" s="1"/>
      <c r="MHA710" s="1"/>
      <c r="MHB710" s="1"/>
      <c r="MHC710" s="1"/>
      <c r="MHD710" s="1"/>
      <c r="MHE710" s="1"/>
      <c r="MHF710" s="1"/>
      <c r="MHG710" s="1"/>
      <c r="MHH710" s="1"/>
      <c r="MHI710" s="1"/>
      <c r="MHJ710" s="1"/>
      <c r="MHK710" s="1"/>
      <c r="MHL710" s="1"/>
      <c r="MHM710" s="1"/>
      <c r="MHN710" s="1"/>
      <c r="MHO710" s="1"/>
      <c r="MHP710" s="1"/>
      <c r="MHQ710" s="1"/>
      <c r="MHR710" s="1"/>
      <c r="MHS710" s="1"/>
      <c r="MHT710" s="1"/>
      <c r="MHU710" s="1"/>
      <c r="MHV710" s="1"/>
      <c r="MHW710" s="1"/>
      <c r="MHX710" s="1"/>
      <c r="MHY710" s="1"/>
      <c r="MHZ710" s="1"/>
      <c r="MIA710" s="1"/>
      <c r="MIB710" s="1"/>
      <c r="MIC710" s="1"/>
      <c r="MID710" s="1"/>
      <c r="MIE710" s="1"/>
      <c r="MIF710" s="1"/>
      <c r="MIG710" s="1"/>
      <c r="MIH710" s="1"/>
      <c r="MII710" s="1"/>
      <c r="MIJ710" s="1"/>
      <c r="MIK710" s="1"/>
      <c r="MIL710" s="1"/>
      <c r="MIM710" s="1"/>
      <c r="MIN710" s="1"/>
      <c r="MIO710" s="1"/>
      <c r="MIP710" s="1"/>
      <c r="MIQ710" s="1"/>
      <c r="MIR710" s="1"/>
      <c r="MIS710" s="1"/>
      <c r="MIT710" s="1"/>
      <c r="MIU710" s="1"/>
      <c r="MIV710" s="1"/>
      <c r="MIW710" s="1"/>
      <c r="MIX710" s="1"/>
      <c r="MIY710" s="1"/>
      <c r="MIZ710" s="1"/>
      <c r="MJA710" s="1"/>
      <c r="MJB710" s="1"/>
      <c r="MJC710" s="1"/>
      <c r="MJD710" s="1"/>
      <c r="MJE710" s="1"/>
      <c r="MJF710" s="1"/>
      <c r="MJG710" s="1"/>
      <c r="MJH710" s="1"/>
      <c r="MJI710" s="1"/>
      <c r="MJJ710" s="1"/>
      <c r="MJK710" s="1"/>
      <c r="MJL710" s="1"/>
      <c r="MJM710" s="1"/>
      <c r="MJN710" s="1"/>
      <c r="MJO710" s="1"/>
      <c r="MJP710" s="1"/>
      <c r="MJQ710" s="1"/>
      <c r="MJR710" s="1"/>
      <c r="MJS710" s="1"/>
      <c r="MJT710" s="1"/>
      <c r="MJU710" s="1"/>
      <c r="MJV710" s="1"/>
      <c r="MJW710" s="1"/>
      <c r="MJX710" s="1"/>
      <c r="MJY710" s="1"/>
      <c r="MJZ710" s="1"/>
      <c r="MKA710" s="1"/>
      <c r="MKB710" s="1"/>
      <c r="MKC710" s="1"/>
      <c r="MKD710" s="1"/>
      <c r="MKE710" s="1"/>
      <c r="MKF710" s="1"/>
      <c r="MKG710" s="1"/>
      <c r="MKH710" s="1"/>
      <c r="MKI710" s="1"/>
      <c r="MKJ710" s="1"/>
      <c r="MKK710" s="1"/>
      <c r="MKL710" s="1"/>
      <c r="MKM710" s="1"/>
      <c r="MKN710" s="1"/>
      <c r="MKO710" s="1"/>
      <c r="MKP710" s="1"/>
      <c r="MKQ710" s="1"/>
      <c r="MKR710" s="1"/>
      <c r="MKS710" s="1"/>
      <c r="MKT710" s="1"/>
      <c r="MKU710" s="1"/>
      <c r="MKV710" s="1"/>
      <c r="MKW710" s="1"/>
      <c r="MKX710" s="1"/>
      <c r="MKY710" s="1"/>
      <c r="MKZ710" s="1"/>
      <c r="MLA710" s="1"/>
      <c r="MLB710" s="1"/>
      <c r="MLC710" s="1"/>
      <c r="MLD710" s="1"/>
      <c r="MLE710" s="1"/>
      <c r="MLF710" s="1"/>
      <c r="MLG710" s="1"/>
      <c r="MLH710" s="1"/>
      <c r="MLI710" s="1"/>
      <c r="MLJ710" s="1"/>
      <c r="MLK710" s="1"/>
      <c r="MLL710" s="1"/>
      <c r="MLM710" s="1"/>
      <c r="MLN710" s="1"/>
      <c r="MLO710" s="1"/>
      <c r="MLP710" s="1"/>
      <c r="MLQ710" s="1"/>
      <c r="MLR710" s="1"/>
      <c r="MLS710" s="1"/>
      <c r="MLT710" s="1"/>
      <c r="MLU710" s="1"/>
      <c r="MLV710" s="1"/>
      <c r="MLW710" s="1"/>
      <c r="MLX710" s="1"/>
      <c r="MLY710" s="1"/>
      <c r="MLZ710" s="1"/>
      <c r="MMA710" s="1"/>
      <c r="MMB710" s="1"/>
      <c r="MMC710" s="1"/>
      <c r="MMD710" s="1"/>
      <c r="MME710" s="1"/>
      <c r="MMF710" s="1"/>
      <c r="MMG710" s="1"/>
      <c r="MMH710" s="1"/>
      <c r="MMI710" s="1"/>
      <c r="MMJ710" s="1"/>
      <c r="MMK710" s="1"/>
      <c r="MML710" s="1"/>
      <c r="MMM710" s="1"/>
      <c r="MMN710" s="1"/>
      <c r="MMO710" s="1"/>
      <c r="MMP710" s="1"/>
      <c r="MMQ710" s="1"/>
      <c r="MMR710" s="1"/>
      <c r="MMS710" s="1"/>
      <c r="MMT710" s="1"/>
      <c r="MMU710" s="1"/>
      <c r="MMV710" s="1"/>
      <c r="MMW710" s="1"/>
      <c r="MMX710" s="1"/>
      <c r="MMY710" s="1"/>
      <c r="MMZ710" s="1"/>
      <c r="MNA710" s="1"/>
      <c r="MNB710" s="1"/>
      <c r="MNC710" s="1"/>
      <c r="MND710" s="1"/>
      <c r="MNE710" s="1"/>
      <c r="MNF710" s="1"/>
      <c r="MNG710" s="1"/>
      <c r="MNH710" s="1"/>
      <c r="MNI710" s="1"/>
      <c r="MNJ710" s="1"/>
      <c r="MNK710" s="1"/>
      <c r="MNL710" s="1"/>
      <c r="MNM710" s="1"/>
      <c r="MNN710" s="1"/>
      <c r="MNO710" s="1"/>
      <c r="MNP710" s="1"/>
      <c r="MNQ710" s="1"/>
      <c r="MNR710" s="1"/>
      <c r="MNS710" s="1"/>
      <c r="MNT710" s="1"/>
      <c r="MNU710" s="1"/>
      <c r="MNV710" s="1"/>
      <c r="MNW710" s="1"/>
      <c r="MNX710" s="1"/>
      <c r="MNY710" s="1"/>
      <c r="MNZ710" s="1"/>
      <c r="MOA710" s="1"/>
      <c r="MOB710" s="1"/>
      <c r="MOC710" s="1"/>
      <c r="MOD710" s="1"/>
      <c r="MOE710" s="1"/>
      <c r="MOF710" s="1"/>
      <c r="MOG710" s="1"/>
      <c r="MOH710" s="1"/>
      <c r="MOI710" s="1"/>
      <c r="MOJ710" s="1"/>
      <c r="MOK710" s="1"/>
      <c r="MOL710" s="1"/>
      <c r="MOM710" s="1"/>
      <c r="MON710" s="1"/>
      <c r="MOO710" s="1"/>
      <c r="MOP710" s="1"/>
      <c r="MOQ710" s="1"/>
      <c r="MOR710" s="1"/>
      <c r="MOS710" s="1"/>
      <c r="MOT710" s="1"/>
      <c r="MOU710" s="1"/>
      <c r="MOV710" s="1"/>
      <c r="MOW710" s="1"/>
      <c r="MOX710" s="1"/>
      <c r="MOY710" s="1"/>
      <c r="MOZ710" s="1"/>
      <c r="MPA710" s="1"/>
      <c r="MPB710" s="1"/>
      <c r="MPC710" s="1"/>
      <c r="MPD710" s="1"/>
      <c r="MPE710" s="1"/>
      <c r="MPF710" s="1"/>
      <c r="MPG710" s="1"/>
      <c r="MPH710" s="1"/>
      <c r="MPI710" s="1"/>
      <c r="MPJ710" s="1"/>
      <c r="MPK710" s="1"/>
      <c r="MPL710" s="1"/>
      <c r="MPM710" s="1"/>
      <c r="MPN710" s="1"/>
      <c r="MPO710" s="1"/>
      <c r="MPP710" s="1"/>
      <c r="MPQ710" s="1"/>
      <c r="MPR710" s="1"/>
      <c r="MPS710" s="1"/>
      <c r="MPT710" s="1"/>
      <c r="MPU710" s="1"/>
      <c r="MPV710" s="1"/>
      <c r="MPW710" s="1"/>
      <c r="MPX710" s="1"/>
      <c r="MPY710" s="1"/>
      <c r="MPZ710" s="1"/>
      <c r="MQA710" s="1"/>
      <c r="MQB710" s="1"/>
      <c r="MQC710" s="1"/>
      <c r="MQD710" s="1"/>
      <c r="MQE710" s="1"/>
      <c r="MQF710" s="1"/>
      <c r="MQG710" s="1"/>
      <c r="MQH710" s="1"/>
      <c r="MQI710" s="1"/>
      <c r="MQJ710" s="1"/>
      <c r="MQK710" s="1"/>
      <c r="MQL710" s="1"/>
      <c r="MQM710" s="1"/>
      <c r="MQN710" s="1"/>
      <c r="MQO710" s="1"/>
      <c r="MQP710" s="1"/>
      <c r="MQQ710" s="1"/>
      <c r="MQR710" s="1"/>
      <c r="MQS710" s="1"/>
      <c r="MQT710" s="1"/>
      <c r="MQU710" s="1"/>
      <c r="MQV710" s="1"/>
      <c r="MQW710" s="1"/>
      <c r="MQX710" s="1"/>
      <c r="MQY710" s="1"/>
      <c r="MQZ710" s="1"/>
      <c r="MRA710" s="1"/>
      <c r="MRB710" s="1"/>
      <c r="MRC710" s="1"/>
      <c r="MRD710" s="1"/>
      <c r="MRE710" s="1"/>
      <c r="MRF710" s="1"/>
      <c r="MRG710" s="1"/>
      <c r="MRH710" s="1"/>
      <c r="MRI710" s="1"/>
      <c r="MRJ710" s="1"/>
      <c r="MRK710" s="1"/>
      <c r="MRL710" s="1"/>
      <c r="MRM710" s="1"/>
      <c r="MRN710" s="1"/>
      <c r="MRO710" s="1"/>
      <c r="MRP710" s="1"/>
      <c r="MRQ710" s="1"/>
      <c r="MRR710" s="1"/>
      <c r="MRS710" s="1"/>
      <c r="MRT710" s="1"/>
      <c r="MRU710" s="1"/>
      <c r="MRV710" s="1"/>
      <c r="MRW710" s="1"/>
      <c r="MRX710" s="1"/>
      <c r="MRY710" s="1"/>
      <c r="MRZ710" s="1"/>
      <c r="MSA710" s="1"/>
      <c r="MSB710" s="1"/>
      <c r="MSC710" s="1"/>
      <c r="MSD710" s="1"/>
      <c r="MSE710" s="1"/>
      <c r="MSF710" s="1"/>
      <c r="MSG710" s="1"/>
      <c r="MSH710" s="1"/>
      <c r="MSI710" s="1"/>
      <c r="MSJ710" s="1"/>
      <c r="MSK710" s="1"/>
      <c r="MSL710" s="1"/>
      <c r="MSM710" s="1"/>
      <c r="MSN710" s="1"/>
      <c r="MSO710" s="1"/>
      <c r="MSP710" s="1"/>
      <c r="MSQ710" s="1"/>
      <c r="MSR710" s="1"/>
      <c r="MSS710" s="1"/>
      <c r="MST710" s="1"/>
      <c r="MSU710" s="1"/>
      <c r="MSV710" s="1"/>
      <c r="MSW710" s="1"/>
      <c r="MSX710" s="1"/>
      <c r="MSY710" s="1"/>
      <c r="MSZ710" s="1"/>
      <c r="MTA710" s="1"/>
      <c r="MTB710" s="1"/>
      <c r="MTC710" s="1"/>
      <c r="MTD710" s="1"/>
      <c r="MTE710" s="1"/>
      <c r="MTF710" s="1"/>
      <c r="MTG710" s="1"/>
      <c r="MTH710" s="1"/>
      <c r="MTI710" s="1"/>
      <c r="MTJ710" s="1"/>
      <c r="MTK710" s="1"/>
      <c r="MTL710" s="1"/>
      <c r="MTM710" s="1"/>
      <c r="MTN710" s="1"/>
      <c r="MTO710" s="1"/>
      <c r="MTP710" s="1"/>
      <c r="MTQ710" s="1"/>
      <c r="MTR710" s="1"/>
      <c r="MTS710" s="1"/>
      <c r="MTT710" s="1"/>
      <c r="MTU710" s="1"/>
      <c r="MTV710" s="1"/>
      <c r="MTW710" s="1"/>
      <c r="MTX710" s="1"/>
      <c r="MTY710" s="1"/>
      <c r="MTZ710" s="1"/>
      <c r="MUA710" s="1"/>
      <c r="MUB710" s="1"/>
      <c r="MUC710" s="1"/>
      <c r="MUD710" s="1"/>
      <c r="MUE710" s="1"/>
      <c r="MUF710" s="1"/>
      <c r="MUG710" s="1"/>
      <c r="MUH710" s="1"/>
      <c r="MUI710" s="1"/>
      <c r="MUJ710" s="1"/>
      <c r="MUK710" s="1"/>
      <c r="MUL710" s="1"/>
      <c r="MUM710" s="1"/>
      <c r="MUN710" s="1"/>
      <c r="MUO710" s="1"/>
      <c r="MUP710" s="1"/>
      <c r="MUQ710" s="1"/>
      <c r="MUR710" s="1"/>
      <c r="MUS710" s="1"/>
      <c r="MUT710" s="1"/>
      <c r="MUU710" s="1"/>
      <c r="MUV710" s="1"/>
      <c r="MUW710" s="1"/>
      <c r="MUX710" s="1"/>
      <c r="MUY710" s="1"/>
      <c r="MUZ710" s="1"/>
      <c r="MVA710" s="1"/>
      <c r="MVB710" s="1"/>
      <c r="MVC710" s="1"/>
      <c r="MVD710" s="1"/>
      <c r="MVE710" s="1"/>
      <c r="MVF710" s="1"/>
      <c r="MVG710" s="1"/>
      <c r="MVH710" s="1"/>
      <c r="MVI710" s="1"/>
      <c r="MVJ710" s="1"/>
      <c r="MVK710" s="1"/>
      <c r="MVL710" s="1"/>
      <c r="MVM710" s="1"/>
      <c r="MVN710" s="1"/>
      <c r="MVO710" s="1"/>
      <c r="MVP710" s="1"/>
      <c r="MVQ710" s="1"/>
      <c r="MVR710" s="1"/>
      <c r="MVS710" s="1"/>
      <c r="MVT710" s="1"/>
      <c r="MVU710" s="1"/>
      <c r="MVV710" s="1"/>
      <c r="MVW710" s="1"/>
      <c r="MVX710" s="1"/>
      <c r="MVY710" s="1"/>
      <c r="MVZ710" s="1"/>
      <c r="MWA710" s="1"/>
      <c r="MWB710" s="1"/>
      <c r="MWC710" s="1"/>
      <c r="MWD710" s="1"/>
      <c r="MWE710" s="1"/>
      <c r="MWF710" s="1"/>
      <c r="MWG710" s="1"/>
      <c r="MWH710" s="1"/>
      <c r="MWI710" s="1"/>
      <c r="MWJ710" s="1"/>
      <c r="MWK710" s="1"/>
      <c r="MWL710" s="1"/>
      <c r="MWM710" s="1"/>
      <c r="MWN710" s="1"/>
      <c r="MWO710" s="1"/>
      <c r="MWP710" s="1"/>
      <c r="MWQ710" s="1"/>
      <c r="MWR710" s="1"/>
      <c r="MWS710" s="1"/>
      <c r="MWT710" s="1"/>
      <c r="MWU710" s="1"/>
      <c r="MWV710" s="1"/>
      <c r="MWW710" s="1"/>
      <c r="MWX710" s="1"/>
      <c r="MWY710" s="1"/>
      <c r="MWZ710" s="1"/>
      <c r="MXA710" s="1"/>
      <c r="MXB710" s="1"/>
      <c r="MXC710" s="1"/>
      <c r="MXD710" s="1"/>
      <c r="MXE710" s="1"/>
      <c r="MXF710" s="1"/>
      <c r="MXG710" s="1"/>
      <c r="MXH710" s="1"/>
      <c r="MXI710" s="1"/>
      <c r="MXJ710" s="1"/>
      <c r="MXK710" s="1"/>
      <c r="MXL710" s="1"/>
      <c r="MXM710" s="1"/>
      <c r="MXN710" s="1"/>
      <c r="MXO710" s="1"/>
      <c r="MXP710" s="1"/>
      <c r="MXQ710" s="1"/>
      <c r="MXR710" s="1"/>
      <c r="MXS710" s="1"/>
      <c r="MXT710" s="1"/>
      <c r="MXU710" s="1"/>
      <c r="MXV710" s="1"/>
      <c r="MXW710" s="1"/>
      <c r="MXX710" s="1"/>
      <c r="MXY710" s="1"/>
      <c r="MXZ710" s="1"/>
      <c r="MYA710" s="1"/>
      <c r="MYB710" s="1"/>
      <c r="MYC710" s="1"/>
      <c r="MYD710" s="1"/>
      <c r="MYE710" s="1"/>
      <c r="MYF710" s="1"/>
      <c r="MYG710" s="1"/>
      <c r="MYH710" s="1"/>
      <c r="MYI710" s="1"/>
      <c r="MYJ710" s="1"/>
      <c r="MYK710" s="1"/>
      <c r="MYL710" s="1"/>
      <c r="MYM710" s="1"/>
      <c r="MYN710" s="1"/>
      <c r="MYO710" s="1"/>
      <c r="MYP710" s="1"/>
      <c r="MYQ710" s="1"/>
      <c r="MYR710" s="1"/>
      <c r="MYS710" s="1"/>
      <c r="MYT710" s="1"/>
      <c r="MYU710" s="1"/>
      <c r="MYV710" s="1"/>
      <c r="MYW710" s="1"/>
      <c r="MYX710" s="1"/>
      <c r="MYY710" s="1"/>
      <c r="MYZ710" s="1"/>
      <c r="MZA710" s="1"/>
      <c r="MZB710" s="1"/>
      <c r="MZC710" s="1"/>
      <c r="MZD710" s="1"/>
      <c r="MZE710" s="1"/>
      <c r="MZF710" s="1"/>
      <c r="MZG710" s="1"/>
      <c r="MZH710" s="1"/>
      <c r="MZI710" s="1"/>
      <c r="MZJ710" s="1"/>
      <c r="MZK710" s="1"/>
      <c r="MZL710" s="1"/>
      <c r="MZM710" s="1"/>
      <c r="MZN710" s="1"/>
      <c r="MZO710" s="1"/>
      <c r="MZP710" s="1"/>
      <c r="MZQ710" s="1"/>
      <c r="MZR710" s="1"/>
      <c r="MZS710" s="1"/>
      <c r="MZT710" s="1"/>
      <c r="MZU710" s="1"/>
      <c r="MZV710" s="1"/>
      <c r="MZW710" s="1"/>
      <c r="MZX710" s="1"/>
      <c r="MZY710" s="1"/>
      <c r="MZZ710" s="1"/>
      <c r="NAA710" s="1"/>
      <c r="NAB710" s="1"/>
      <c r="NAC710" s="1"/>
      <c r="NAD710" s="1"/>
      <c r="NAE710" s="1"/>
      <c r="NAF710" s="1"/>
      <c r="NAG710" s="1"/>
      <c r="NAH710" s="1"/>
      <c r="NAI710" s="1"/>
      <c r="NAJ710" s="1"/>
      <c r="NAK710" s="1"/>
      <c r="NAL710" s="1"/>
      <c r="NAM710" s="1"/>
      <c r="NAN710" s="1"/>
      <c r="NAO710" s="1"/>
      <c r="NAP710" s="1"/>
      <c r="NAQ710" s="1"/>
      <c r="NAR710" s="1"/>
      <c r="NAS710" s="1"/>
      <c r="NAT710" s="1"/>
      <c r="NAU710" s="1"/>
      <c r="NAV710" s="1"/>
      <c r="NAW710" s="1"/>
      <c r="NAX710" s="1"/>
      <c r="NAY710" s="1"/>
      <c r="NAZ710" s="1"/>
      <c r="NBA710" s="1"/>
      <c r="NBB710" s="1"/>
      <c r="NBC710" s="1"/>
      <c r="NBD710" s="1"/>
      <c r="NBE710" s="1"/>
      <c r="NBF710" s="1"/>
      <c r="NBG710" s="1"/>
      <c r="NBH710" s="1"/>
      <c r="NBI710" s="1"/>
      <c r="NBJ710" s="1"/>
      <c r="NBK710" s="1"/>
      <c r="NBL710" s="1"/>
      <c r="NBM710" s="1"/>
      <c r="NBN710" s="1"/>
      <c r="NBO710" s="1"/>
      <c r="NBP710" s="1"/>
      <c r="NBQ710" s="1"/>
      <c r="NBR710" s="1"/>
      <c r="NBS710" s="1"/>
      <c r="NBT710" s="1"/>
      <c r="NBU710" s="1"/>
      <c r="NBV710" s="1"/>
      <c r="NBW710" s="1"/>
      <c r="NBX710" s="1"/>
      <c r="NBY710" s="1"/>
      <c r="NBZ710" s="1"/>
      <c r="NCA710" s="1"/>
      <c r="NCB710" s="1"/>
      <c r="NCC710" s="1"/>
      <c r="NCD710" s="1"/>
      <c r="NCE710" s="1"/>
      <c r="NCF710" s="1"/>
      <c r="NCG710" s="1"/>
      <c r="NCH710" s="1"/>
      <c r="NCI710" s="1"/>
      <c r="NCJ710" s="1"/>
      <c r="NCK710" s="1"/>
      <c r="NCL710" s="1"/>
      <c r="NCM710" s="1"/>
      <c r="NCN710" s="1"/>
      <c r="NCO710" s="1"/>
      <c r="NCP710" s="1"/>
      <c r="NCQ710" s="1"/>
      <c r="NCR710" s="1"/>
      <c r="NCS710" s="1"/>
      <c r="NCT710" s="1"/>
      <c r="NCU710" s="1"/>
      <c r="NCV710" s="1"/>
      <c r="NCW710" s="1"/>
      <c r="NCX710" s="1"/>
      <c r="NCY710" s="1"/>
      <c r="NCZ710" s="1"/>
      <c r="NDA710" s="1"/>
      <c r="NDB710" s="1"/>
      <c r="NDC710" s="1"/>
      <c r="NDD710" s="1"/>
      <c r="NDE710" s="1"/>
      <c r="NDF710" s="1"/>
      <c r="NDG710" s="1"/>
      <c r="NDH710" s="1"/>
      <c r="NDI710" s="1"/>
      <c r="NDJ710" s="1"/>
      <c r="NDK710" s="1"/>
      <c r="NDL710" s="1"/>
      <c r="NDM710" s="1"/>
      <c r="NDN710" s="1"/>
      <c r="NDO710" s="1"/>
      <c r="NDP710" s="1"/>
      <c r="NDQ710" s="1"/>
      <c r="NDR710" s="1"/>
      <c r="NDS710" s="1"/>
      <c r="NDT710" s="1"/>
      <c r="NDU710" s="1"/>
      <c r="NDV710" s="1"/>
      <c r="NDW710" s="1"/>
      <c r="NDX710" s="1"/>
      <c r="NDY710" s="1"/>
      <c r="NDZ710" s="1"/>
      <c r="NEA710" s="1"/>
      <c r="NEB710" s="1"/>
      <c r="NEC710" s="1"/>
      <c r="NED710" s="1"/>
      <c r="NEE710" s="1"/>
      <c r="NEF710" s="1"/>
      <c r="NEG710" s="1"/>
      <c r="NEH710" s="1"/>
      <c r="NEI710" s="1"/>
      <c r="NEJ710" s="1"/>
      <c r="NEK710" s="1"/>
      <c r="NEL710" s="1"/>
      <c r="NEM710" s="1"/>
      <c r="NEN710" s="1"/>
      <c r="NEO710" s="1"/>
      <c r="NEP710" s="1"/>
      <c r="NEQ710" s="1"/>
      <c r="NER710" s="1"/>
      <c r="NES710" s="1"/>
      <c r="NET710" s="1"/>
      <c r="NEU710" s="1"/>
      <c r="NEV710" s="1"/>
      <c r="NEW710" s="1"/>
      <c r="NEX710" s="1"/>
      <c r="NEY710" s="1"/>
      <c r="NEZ710" s="1"/>
      <c r="NFA710" s="1"/>
      <c r="NFB710" s="1"/>
      <c r="NFC710" s="1"/>
      <c r="NFD710" s="1"/>
      <c r="NFE710" s="1"/>
      <c r="NFF710" s="1"/>
      <c r="NFG710" s="1"/>
      <c r="NFH710" s="1"/>
      <c r="NFI710" s="1"/>
      <c r="NFJ710" s="1"/>
      <c r="NFK710" s="1"/>
      <c r="NFL710" s="1"/>
      <c r="NFM710" s="1"/>
      <c r="NFN710" s="1"/>
      <c r="NFO710" s="1"/>
      <c r="NFP710" s="1"/>
      <c r="NFQ710" s="1"/>
      <c r="NFR710" s="1"/>
      <c r="NFS710" s="1"/>
      <c r="NFT710" s="1"/>
      <c r="NFU710" s="1"/>
      <c r="NFV710" s="1"/>
      <c r="NFW710" s="1"/>
      <c r="NFX710" s="1"/>
      <c r="NFY710" s="1"/>
      <c r="NFZ710" s="1"/>
      <c r="NGA710" s="1"/>
      <c r="NGB710" s="1"/>
      <c r="NGC710" s="1"/>
      <c r="NGD710" s="1"/>
      <c r="NGE710" s="1"/>
      <c r="NGF710" s="1"/>
      <c r="NGG710" s="1"/>
      <c r="NGH710" s="1"/>
      <c r="NGI710" s="1"/>
      <c r="NGJ710" s="1"/>
      <c r="NGK710" s="1"/>
      <c r="NGL710" s="1"/>
      <c r="NGM710" s="1"/>
      <c r="NGN710" s="1"/>
      <c r="NGO710" s="1"/>
      <c r="NGP710" s="1"/>
      <c r="NGQ710" s="1"/>
      <c r="NGR710" s="1"/>
      <c r="NGS710" s="1"/>
      <c r="NGT710" s="1"/>
      <c r="NGU710" s="1"/>
      <c r="NGV710" s="1"/>
      <c r="NGW710" s="1"/>
      <c r="NGX710" s="1"/>
      <c r="NGY710" s="1"/>
      <c r="NGZ710" s="1"/>
      <c r="NHA710" s="1"/>
      <c r="NHB710" s="1"/>
      <c r="NHC710" s="1"/>
      <c r="NHD710" s="1"/>
      <c r="NHE710" s="1"/>
      <c r="NHF710" s="1"/>
      <c r="NHG710" s="1"/>
      <c r="NHH710" s="1"/>
      <c r="NHI710" s="1"/>
      <c r="NHJ710" s="1"/>
      <c r="NHK710" s="1"/>
      <c r="NHL710" s="1"/>
      <c r="NHM710" s="1"/>
      <c r="NHN710" s="1"/>
      <c r="NHO710" s="1"/>
      <c r="NHP710" s="1"/>
      <c r="NHQ710" s="1"/>
      <c r="NHR710" s="1"/>
      <c r="NHS710" s="1"/>
      <c r="NHT710" s="1"/>
      <c r="NHU710" s="1"/>
      <c r="NHV710" s="1"/>
      <c r="NHW710" s="1"/>
      <c r="NHX710" s="1"/>
      <c r="NHY710" s="1"/>
      <c r="NHZ710" s="1"/>
      <c r="NIA710" s="1"/>
      <c r="NIB710" s="1"/>
      <c r="NIC710" s="1"/>
      <c r="NID710" s="1"/>
      <c r="NIE710" s="1"/>
      <c r="NIF710" s="1"/>
      <c r="NIG710" s="1"/>
      <c r="NIH710" s="1"/>
      <c r="NII710" s="1"/>
      <c r="NIJ710" s="1"/>
      <c r="NIK710" s="1"/>
      <c r="NIL710" s="1"/>
      <c r="NIM710" s="1"/>
      <c r="NIN710" s="1"/>
      <c r="NIO710" s="1"/>
      <c r="NIP710" s="1"/>
      <c r="NIQ710" s="1"/>
      <c r="NIR710" s="1"/>
      <c r="NIS710" s="1"/>
      <c r="NIT710" s="1"/>
      <c r="NIU710" s="1"/>
      <c r="NIV710" s="1"/>
      <c r="NIW710" s="1"/>
      <c r="NIX710" s="1"/>
      <c r="NIY710" s="1"/>
      <c r="NIZ710" s="1"/>
      <c r="NJA710" s="1"/>
      <c r="NJB710" s="1"/>
      <c r="NJC710" s="1"/>
      <c r="NJD710" s="1"/>
      <c r="NJE710" s="1"/>
      <c r="NJF710" s="1"/>
      <c r="NJG710" s="1"/>
      <c r="NJH710" s="1"/>
      <c r="NJI710" s="1"/>
      <c r="NJJ710" s="1"/>
      <c r="NJK710" s="1"/>
      <c r="NJL710" s="1"/>
      <c r="NJM710" s="1"/>
      <c r="NJN710" s="1"/>
      <c r="NJO710" s="1"/>
      <c r="NJP710" s="1"/>
      <c r="NJQ710" s="1"/>
      <c r="NJR710" s="1"/>
      <c r="NJS710" s="1"/>
      <c r="NJT710" s="1"/>
      <c r="NJU710" s="1"/>
      <c r="NJV710" s="1"/>
      <c r="NJW710" s="1"/>
      <c r="NJX710" s="1"/>
      <c r="NJY710" s="1"/>
      <c r="NJZ710" s="1"/>
      <c r="NKA710" s="1"/>
      <c r="NKB710" s="1"/>
      <c r="NKC710" s="1"/>
      <c r="NKD710" s="1"/>
      <c r="NKE710" s="1"/>
      <c r="NKF710" s="1"/>
      <c r="NKG710" s="1"/>
      <c r="NKH710" s="1"/>
      <c r="NKI710" s="1"/>
      <c r="NKJ710" s="1"/>
      <c r="NKK710" s="1"/>
      <c r="NKL710" s="1"/>
      <c r="NKM710" s="1"/>
      <c r="NKN710" s="1"/>
      <c r="NKO710" s="1"/>
      <c r="NKP710" s="1"/>
      <c r="NKQ710" s="1"/>
      <c r="NKR710" s="1"/>
      <c r="NKS710" s="1"/>
      <c r="NKT710" s="1"/>
      <c r="NKU710" s="1"/>
      <c r="NKV710" s="1"/>
      <c r="NKW710" s="1"/>
      <c r="NKX710" s="1"/>
      <c r="NKY710" s="1"/>
      <c r="NKZ710" s="1"/>
      <c r="NLA710" s="1"/>
      <c r="NLB710" s="1"/>
      <c r="NLC710" s="1"/>
      <c r="NLD710" s="1"/>
      <c r="NLE710" s="1"/>
      <c r="NLF710" s="1"/>
      <c r="NLG710" s="1"/>
      <c r="NLH710" s="1"/>
      <c r="NLI710" s="1"/>
      <c r="NLJ710" s="1"/>
      <c r="NLK710" s="1"/>
      <c r="NLL710" s="1"/>
      <c r="NLM710" s="1"/>
      <c r="NLN710" s="1"/>
      <c r="NLO710" s="1"/>
      <c r="NLP710" s="1"/>
      <c r="NLQ710" s="1"/>
      <c r="NLR710" s="1"/>
      <c r="NLS710" s="1"/>
      <c r="NLT710" s="1"/>
      <c r="NLU710" s="1"/>
      <c r="NLV710" s="1"/>
      <c r="NLW710" s="1"/>
      <c r="NLX710" s="1"/>
      <c r="NLY710" s="1"/>
      <c r="NLZ710" s="1"/>
      <c r="NMA710" s="1"/>
      <c r="NMB710" s="1"/>
      <c r="NMC710" s="1"/>
      <c r="NMD710" s="1"/>
      <c r="NME710" s="1"/>
      <c r="NMF710" s="1"/>
      <c r="NMG710" s="1"/>
      <c r="NMH710" s="1"/>
      <c r="NMI710" s="1"/>
      <c r="NMJ710" s="1"/>
      <c r="NMK710" s="1"/>
      <c r="NML710" s="1"/>
      <c r="NMM710" s="1"/>
      <c r="NMN710" s="1"/>
      <c r="NMO710" s="1"/>
      <c r="NMP710" s="1"/>
      <c r="NMQ710" s="1"/>
      <c r="NMR710" s="1"/>
      <c r="NMS710" s="1"/>
      <c r="NMT710" s="1"/>
      <c r="NMU710" s="1"/>
      <c r="NMV710" s="1"/>
      <c r="NMW710" s="1"/>
      <c r="NMX710" s="1"/>
      <c r="NMY710" s="1"/>
      <c r="NMZ710" s="1"/>
      <c r="NNA710" s="1"/>
      <c r="NNB710" s="1"/>
      <c r="NNC710" s="1"/>
      <c r="NND710" s="1"/>
      <c r="NNE710" s="1"/>
      <c r="NNF710" s="1"/>
      <c r="NNG710" s="1"/>
      <c r="NNH710" s="1"/>
      <c r="NNI710" s="1"/>
      <c r="NNJ710" s="1"/>
      <c r="NNK710" s="1"/>
      <c r="NNL710" s="1"/>
      <c r="NNM710" s="1"/>
      <c r="NNN710" s="1"/>
      <c r="NNO710" s="1"/>
      <c r="NNP710" s="1"/>
      <c r="NNQ710" s="1"/>
      <c r="NNR710" s="1"/>
      <c r="NNS710" s="1"/>
      <c r="NNT710" s="1"/>
      <c r="NNU710" s="1"/>
      <c r="NNV710" s="1"/>
      <c r="NNW710" s="1"/>
      <c r="NNX710" s="1"/>
      <c r="NNY710" s="1"/>
      <c r="NNZ710" s="1"/>
      <c r="NOA710" s="1"/>
      <c r="NOB710" s="1"/>
      <c r="NOC710" s="1"/>
      <c r="NOD710" s="1"/>
      <c r="NOE710" s="1"/>
      <c r="NOF710" s="1"/>
      <c r="NOG710" s="1"/>
      <c r="NOH710" s="1"/>
      <c r="NOI710" s="1"/>
      <c r="NOJ710" s="1"/>
      <c r="NOK710" s="1"/>
      <c r="NOL710" s="1"/>
      <c r="NOM710" s="1"/>
      <c r="NON710" s="1"/>
      <c r="NOO710" s="1"/>
      <c r="NOP710" s="1"/>
      <c r="NOQ710" s="1"/>
      <c r="NOR710" s="1"/>
      <c r="NOS710" s="1"/>
      <c r="NOT710" s="1"/>
      <c r="NOU710" s="1"/>
      <c r="NOV710" s="1"/>
      <c r="NOW710" s="1"/>
      <c r="NOX710" s="1"/>
      <c r="NOY710" s="1"/>
      <c r="NOZ710" s="1"/>
      <c r="NPA710" s="1"/>
      <c r="NPB710" s="1"/>
      <c r="NPC710" s="1"/>
      <c r="NPD710" s="1"/>
      <c r="NPE710" s="1"/>
      <c r="NPF710" s="1"/>
      <c r="NPG710" s="1"/>
      <c r="NPH710" s="1"/>
      <c r="NPI710" s="1"/>
      <c r="NPJ710" s="1"/>
      <c r="NPK710" s="1"/>
      <c r="NPL710" s="1"/>
      <c r="NPM710" s="1"/>
      <c r="NPN710" s="1"/>
      <c r="NPO710" s="1"/>
      <c r="NPP710" s="1"/>
      <c r="NPQ710" s="1"/>
      <c r="NPR710" s="1"/>
      <c r="NPS710" s="1"/>
      <c r="NPT710" s="1"/>
      <c r="NPU710" s="1"/>
      <c r="NPV710" s="1"/>
      <c r="NPW710" s="1"/>
      <c r="NPX710" s="1"/>
      <c r="NPY710" s="1"/>
      <c r="NPZ710" s="1"/>
      <c r="NQA710" s="1"/>
      <c r="NQB710" s="1"/>
      <c r="NQC710" s="1"/>
      <c r="NQD710" s="1"/>
      <c r="NQE710" s="1"/>
      <c r="NQF710" s="1"/>
      <c r="NQG710" s="1"/>
      <c r="NQH710" s="1"/>
      <c r="NQI710" s="1"/>
      <c r="NQJ710" s="1"/>
      <c r="NQK710" s="1"/>
      <c r="NQL710" s="1"/>
      <c r="NQM710" s="1"/>
      <c r="NQN710" s="1"/>
      <c r="NQO710" s="1"/>
      <c r="NQP710" s="1"/>
      <c r="NQQ710" s="1"/>
      <c r="NQR710" s="1"/>
      <c r="NQS710" s="1"/>
      <c r="NQT710" s="1"/>
      <c r="NQU710" s="1"/>
      <c r="NQV710" s="1"/>
      <c r="NQW710" s="1"/>
      <c r="NQX710" s="1"/>
      <c r="NQY710" s="1"/>
      <c r="NQZ710" s="1"/>
      <c r="NRA710" s="1"/>
      <c r="NRB710" s="1"/>
      <c r="NRC710" s="1"/>
      <c r="NRD710" s="1"/>
      <c r="NRE710" s="1"/>
      <c r="NRF710" s="1"/>
      <c r="NRG710" s="1"/>
      <c r="NRH710" s="1"/>
      <c r="NRI710" s="1"/>
      <c r="NRJ710" s="1"/>
      <c r="NRK710" s="1"/>
      <c r="NRL710" s="1"/>
      <c r="NRM710" s="1"/>
      <c r="NRN710" s="1"/>
      <c r="NRO710" s="1"/>
      <c r="NRP710" s="1"/>
      <c r="NRQ710" s="1"/>
      <c r="NRR710" s="1"/>
      <c r="NRS710" s="1"/>
      <c r="NRT710" s="1"/>
      <c r="NRU710" s="1"/>
      <c r="NRV710" s="1"/>
      <c r="NRW710" s="1"/>
      <c r="NRX710" s="1"/>
      <c r="NRY710" s="1"/>
      <c r="NRZ710" s="1"/>
      <c r="NSA710" s="1"/>
      <c r="NSB710" s="1"/>
      <c r="NSC710" s="1"/>
      <c r="NSD710" s="1"/>
      <c r="NSE710" s="1"/>
      <c r="NSF710" s="1"/>
      <c r="NSG710" s="1"/>
      <c r="NSH710" s="1"/>
      <c r="NSI710" s="1"/>
      <c r="NSJ710" s="1"/>
      <c r="NSK710" s="1"/>
      <c r="NSL710" s="1"/>
      <c r="NSM710" s="1"/>
      <c r="NSN710" s="1"/>
      <c r="NSO710" s="1"/>
      <c r="NSP710" s="1"/>
      <c r="NSQ710" s="1"/>
      <c r="NSR710" s="1"/>
      <c r="NSS710" s="1"/>
      <c r="NST710" s="1"/>
      <c r="NSU710" s="1"/>
      <c r="NSV710" s="1"/>
      <c r="NSW710" s="1"/>
      <c r="NSX710" s="1"/>
      <c r="NSY710" s="1"/>
      <c r="NSZ710" s="1"/>
      <c r="NTA710" s="1"/>
      <c r="NTB710" s="1"/>
      <c r="NTC710" s="1"/>
      <c r="NTD710" s="1"/>
      <c r="NTE710" s="1"/>
      <c r="NTF710" s="1"/>
      <c r="NTG710" s="1"/>
      <c r="NTH710" s="1"/>
      <c r="NTI710" s="1"/>
      <c r="NTJ710" s="1"/>
      <c r="NTK710" s="1"/>
      <c r="NTL710" s="1"/>
      <c r="NTM710" s="1"/>
      <c r="NTN710" s="1"/>
      <c r="NTO710" s="1"/>
      <c r="NTP710" s="1"/>
      <c r="NTQ710" s="1"/>
      <c r="NTR710" s="1"/>
      <c r="NTS710" s="1"/>
      <c r="NTT710" s="1"/>
      <c r="NTU710" s="1"/>
      <c r="NTV710" s="1"/>
      <c r="NTW710" s="1"/>
      <c r="NTX710" s="1"/>
      <c r="NTY710" s="1"/>
      <c r="NTZ710" s="1"/>
      <c r="NUA710" s="1"/>
      <c r="NUB710" s="1"/>
      <c r="NUC710" s="1"/>
      <c r="NUD710" s="1"/>
      <c r="NUE710" s="1"/>
      <c r="NUF710" s="1"/>
      <c r="NUG710" s="1"/>
      <c r="NUH710" s="1"/>
      <c r="NUI710" s="1"/>
      <c r="NUJ710" s="1"/>
      <c r="NUK710" s="1"/>
      <c r="NUL710" s="1"/>
      <c r="NUM710" s="1"/>
      <c r="NUN710" s="1"/>
      <c r="NUO710" s="1"/>
      <c r="NUP710" s="1"/>
      <c r="NUQ710" s="1"/>
      <c r="NUR710" s="1"/>
      <c r="NUS710" s="1"/>
      <c r="NUT710" s="1"/>
      <c r="NUU710" s="1"/>
      <c r="NUV710" s="1"/>
      <c r="NUW710" s="1"/>
      <c r="NUX710" s="1"/>
      <c r="NUY710" s="1"/>
      <c r="NUZ710" s="1"/>
      <c r="NVA710" s="1"/>
      <c r="NVB710" s="1"/>
      <c r="NVC710" s="1"/>
      <c r="NVD710" s="1"/>
      <c r="NVE710" s="1"/>
      <c r="NVF710" s="1"/>
      <c r="NVG710" s="1"/>
      <c r="NVH710" s="1"/>
      <c r="NVI710" s="1"/>
      <c r="NVJ710" s="1"/>
      <c r="NVK710" s="1"/>
      <c r="NVL710" s="1"/>
      <c r="NVM710" s="1"/>
      <c r="NVN710" s="1"/>
      <c r="NVO710" s="1"/>
      <c r="NVP710" s="1"/>
      <c r="NVQ710" s="1"/>
      <c r="NVR710" s="1"/>
      <c r="NVS710" s="1"/>
      <c r="NVT710" s="1"/>
      <c r="NVU710" s="1"/>
      <c r="NVV710" s="1"/>
      <c r="NVW710" s="1"/>
      <c r="NVX710" s="1"/>
      <c r="NVY710" s="1"/>
      <c r="NVZ710" s="1"/>
      <c r="NWA710" s="1"/>
      <c r="NWB710" s="1"/>
      <c r="NWC710" s="1"/>
      <c r="NWD710" s="1"/>
      <c r="NWE710" s="1"/>
      <c r="NWF710" s="1"/>
      <c r="NWG710" s="1"/>
      <c r="NWH710" s="1"/>
      <c r="NWI710" s="1"/>
      <c r="NWJ710" s="1"/>
      <c r="NWK710" s="1"/>
      <c r="NWL710" s="1"/>
      <c r="NWM710" s="1"/>
      <c r="NWN710" s="1"/>
      <c r="NWO710" s="1"/>
      <c r="NWP710" s="1"/>
      <c r="NWQ710" s="1"/>
      <c r="NWR710" s="1"/>
      <c r="NWS710" s="1"/>
      <c r="NWT710" s="1"/>
      <c r="NWU710" s="1"/>
      <c r="NWV710" s="1"/>
      <c r="NWW710" s="1"/>
      <c r="NWX710" s="1"/>
      <c r="NWY710" s="1"/>
      <c r="NWZ710" s="1"/>
      <c r="NXA710" s="1"/>
      <c r="NXB710" s="1"/>
      <c r="NXC710" s="1"/>
      <c r="NXD710" s="1"/>
      <c r="NXE710" s="1"/>
      <c r="NXF710" s="1"/>
      <c r="NXG710" s="1"/>
      <c r="NXH710" s="1"/>
      <c r="NXI710" s="1"/>
      <c r="NXJ710" s="1"/>
      <c r="NXK710" s="1"/>
      <c r="NXL710" s="1"/>
      <c r="NXM710" s="1"/>
      <c r="NXN710" s="1"/>
      <c r="NXO710" s="1"/>
      <c r="NXP710" s="1"/>
      <c r="NXQ710" s="1"/>
      <c r="NXR710" s="1"/>
      <c r="NXS710" s="1"/>
      <c r="NXT710" s="1"/>
      <c r="NXU710" s="1"/>
      <c r="NXV710" s="1"/>
      <c r="NXW710" s="1"/>
      <c r="NXX710" s="1"/>
      <c r="NXY710" s="1"/>
      <c r="NXZ710" s="1"/>
      <c r="NYA710" s="1"/>
      <c r="NYB710" s="1"/>
      <c r="NYC710" s="1"/>
      <c r="NYD710" s="1"/>
      <c r="NYE710" s="1"/>
      <c r="NYF710" s="1"/>
      <c r="NYG710" s="1"/>
      <c r="NYH710" s="1"/>
      <c r="NYI710" s="1"/>
      <c r="NYJ710" s="1"/>
      <c r="NYK710" s="1"/>
      <c r="NYL710" s="1"/>
      <c r="NYM710" s="1"/>
      <c r="NYN710" s="1"/>
      <c r="NYO710" s="1"/>
      <c r="NYP710" s="1"/>
      <c r="NYQ710" s="1"/>
      <c r="NYR710" s="1"/>
      <c r="NYS710" s="1"/>
      <c r="NYT710" s="1"/>
      <c r="NYU710" s="1"/>
      <c r="NYV710" s="1"/>
      <c r="NYW710" s="1"/>
      <c r="NYX710" s="1"/>
      <c r="NYY710" s="1"/>
      <c r="NYZ710" s="1"/>
      <c r="NZA710" s="1"/>
      <c r="NZB710" s="1"/>
      <c r="NZC710" s="1"/>
      <c r="NZD710" s="1"/>
      <c r="NZE710" s="1"/>
      <c r="NZF710" s="1"/>
      <c r="NZG710" s="1"/>
      <c r="NZH710" s="1"/>
      <c r="NZI710" s="1"/>
      <c r="NZJ710" s="1"/>
      <c r="NZK710" s="1"/>
      <c r="NZL710" s="1"/>
      <c r="NZM710" s="1"/>
      <c r="NZN710" s="1"/>
      <c r="NZO710" s="1"/>
      <c r="NZP710" s="1"/>
      <c r="NZQ710" s="1"/>
      <c r="NZR710" s="1"/>
      <c r="NZS710" s="1"/>
      <c r="NZT710" s="1"/>
      <c r="NZU710" s="1"/>
      <c r="NZV710" s="1"/>
      <c r="NZW710" s="1"/>
      <c r="NZX710" s="1"/>
      <c r="NZY710" s="1"/>
      <c r="NZZ710" s="1"/>
      <c r="OAA710" s="1"/>
      <c r="OAB710" s="1"/>
      <c r="OAC710" s="1"/>
      <c r="OAD710" s="1"/>
      <c r="OAE710" s="1"/>
      <c r="OAF710" s="1"/>
      <c r="OAG710" s="1"/>
      <c r="OAH710" s="1"/>
      <c r="OAI710" s="1"/>
      <c r="OAJ710" s="1"/>
      <c r="OAK710" s="1"/>
      <c r="OAL710" s="1"/>
      <c r="OAM710" s="1"/>
      <c r="OAN710" s="1"/>
      <c r="OAO710" s="1"/>
      <c r="OAP710" s="1"/>
      <c r="OAQ710" s="1"/>
      <c r="OAR710" s="1"/>
      <c r="OAS710" s="1"/>
      <c r="OAT710" s="1"/>
      <c r="OAU710" s="1"/>
      <c r="OAV710" s="1"/>
      <c r="OAW710" s="1"/>
      <c r="OAX710" s="1"/>
      <c r="OAY710" s="1"/>
      <c r="OAZ710" s="1"/>
      <c r="OBA710" s="1"/>
      <c r="OBB710" s="1"/>
      <c r="OBC710" s="1"/>
      <c r="OBD710" s="1"/>
      <c r="OBE710" s="1"/>
      <c r="OBF710" s="1"/>
      <c r="OBG710" s="1"/>
      <c r="OBH710" s="1"/>
      <c r="OBI710" s="1"/>
      <c r="OBJ710" s="1"/>
      <c r="OBK710" s="1"/>
      <c r="OBL710" s="1"/>
      <c r="OBM710" s="1"/>
      <c r="OBN710" s="1"/>
      <c r="OBO710" s="1"/>
      <c r="OBP710" s="1"/>
      <c r="OBQ710" s="1"/>
      <c r="OBR710" s="1"/>
      <c r="OBS710" s="1"/>
      <c r="OBT710" s="1"/>
      <c r="OBU710" s="1"/>
      <c r="OBV710" s="1"/>
      <c r="OBW710" s="1"/>
      <c r="OBX710" s="1"/>
      <c r="OBY710" s="1"/>
      <c r="OBZ710" s="1"/>
      <c r="OCA710" s="1"/>
      <c r="OCB710" s="1"/>
      <c r="OCC710" s="1"/>
      <c r="OCD710" s="1"/>
      <c r="OCE710" s="1"/>
      <c r="OCF710" s="1"/>
      <c r="OCG710" s="1"/>
      <c r="OCH710" s="1"/>
      <c r="OCI710" s="1"/>
      <c r="OCJ710" s="1"/>
      <c r="OCK710" s="1"/>
      <c r="OCL710" s="1"/>
      <c r="OCM710" s="1"/>
      <c r="OCN710" s="1"/>
      <c r="OCO710" s="1"/>
      <c r="OCP710" s="1"/>
      <c r="OCQ710" s="1"/>
      <c r="OCR710" s="1"/>
      <c r="OCS710" s="1"/>
      <c r="OCT710" s="1"/>
      <c r="OCU710" s="1"/>
      <c r="OCV710" s="1"/>
      <c r="OCW710" s="1"/>
      <c r="OCX710" s="1"/>
      <c r="OCY710" s="1"/>
      <c r="OCZ710" s="1"/>
      <c r="ODA710" s="1"/>
      <c r="ODB710" s="1"/>
      <c r="ODC710" s="1"/>
      <c r="ODD710" s="1"/>
      <c r="ODE710" s="1"/>
      <c r="ODF710" s="1"/>
      <c r="ODG710" s="1"/>
      <c r="ODH710" s="1"/>
      <c r="ODI710" s="1"/>
      <c r="ODJ710" s="1"/>
      <c r="ODK710" s="1"/>
      <c r="ODL710" s="1"/>
      <c r="ODM710" s="1"/>
      <c r="ODN710" s="1"/>
      <c r="ODO710" s="1"/>
      <c r="ODP710" s="1"/>
      <c r="ODQ710" s="1"/>
      <c r="ODR710" s="1"/>
      <c r="ODS710" s="1"/>
      <c r="ODT710" s="1"/>
      <c r="ODU710" s="1"/>
      <c r="ODV710" s="1"/>
      <c r="ODW710" s="1"/>
      <c r="ODX710" s="1"/>
      <c r="ODY710" s="1"/>
      <c r="ODZ710" s="1"/>
      <c r="OEA710" s="1"/>
      <c r="OEB710" s="1"/>
      <c r="OEC710" s="1"/>
      <c r="OED710" s="1"/>
      <c r="OEE710" s="1"/>
      <c r="OEF710" s="1"/>
      <c r="OEG710" s="1"/>
      <c r="OEH710" s="1"/>
      <c r="OEI710" s="1"/>
      <c r="OEJ710" s="1"/>
      <c r="OEK710" s="1"/>
      <c r="OEL710" s="1"/>
      <c r="OEM710" s="1"/>
      <c r="OEN710" s="1"/>
      <c r="OEO710" s="1"/>
      <c r="OEP710" s="1"/>
      <c r="OEQ710" s="1"/>
      <c r="OER710" s="1"/>
      <c r="OES710" s="1"/>
      <c r="OET710" s="1"/>
      <c r="OEU710" s="1"/>
      <c r="OEV710" s="1"/>
      <c r="OEW710" s="1"/>
      <c r="OEX710" s="1"/>
      <c r="OEY710" s="1"/>
      <c r="OEZ710" s="1"/>
      <c r="OFA710" s="1"/>
      <c r="OFB710" s="1"/>
      <c r="OFC710" s="1"/>
      <c r="OFD710" s="1"/>
      <c r="OFE710" s="1"/>
      <c r="OFF710" s="1"/>
      <c r="OFG710" s="1"/>
      <c r="OFH710" s="1"/>
      <c r="OFI710" s="1"/>
      <c r="OFJ710" s="1"/>
      <c r="OFK710" s="1"/>
      <c r="OFL710" s="1"/>
      <c r="OFM710" s="1"/>
      <c r="OFN710" s="1"/>
      <c r="OFO710" s="1"/>
      <c r="OFP710" s="1"/>
      <c r="OFQ710" s="1"/>
      <c r="OFR710" s="1"/>
      <c r="OFS710" s="1"/>
      <c r="OFT710" s="1"/>
      <c r="OFU710" s="1"/>
      <c r="OFV710" s="1"/>
      <c r="OFW710" s="1"/>
      <c r="OFX710" s="1"/>
      <c r="OFY710" s="1"/>
      <c r="OFZ710" s="1"/>
      <c r="OGA710" s="1"/>
      <c r="OGB710" s="1"/>
      <c r="OGC710" s="1"/>
      <c r="OGD710" s="1"/>
      <c r="OGE710" s="1"/>
      <c r="OGF710" s="1"/>
      <c r="OGG710" s="1"/>
      <c r="OGH710" s="1"/>
      <c r="OGI710" s="1"/>
      <c r="OGJ710" s="1"/>
      <c r="OGK710" s="1"/>
      <c r="OGL710" s="1"/>
      <c r="OGM710" s="1"/>
      <c r="OGN710" s="1"/>
      <c r="OGO710" s="1"/>
      <c r="OGP710" s="1"/>
      <c r="OGQ710" s="1"/>
      <c r="OGR710" s="1"/>
      <c r="OGS710" s="1"/>
      <c r="OGT710" s="1"/>
      <c r="OGU710" s="1"/>
      <c r="OGV710" s="1"/>
      <c r="OGW710" s="1"/>
      <c r="OGX710" s="1"/>
      <c r="OGY710" s="1"/>
      <c r="OGZ710" s="1"/>
      <c r="OHA710" s="1"/>
      <c r="OHB710" s="1"/>
      <c r="OHC710" s="1"/>
      <c r="OHD710" s="1"/>
      <c r="OHE710" s="1"/>
      <c r="OHF710" s="1"/>
      <c r="OHG710" s="1"/>
      <c r="OHH710" s="1"/>
      <c r="OHI710" s="1"/>
      <c r="OHJ710" s="1"/>
      <c r="OHK710" s="1"/>
      <c r="OHL710" s="1"/>
      <c r="OHM710" s="1"/>
      <c r="OHN710" s="1"/>
      <c r="OHO710" s="1"/>
      <c r="OHP710" s="1"/>
      <c r="OHQ710" s="1"/>
      <c r="OHR710" s="1"/>
      <c r="OHS710" s="1"/>
      <c r="OHT710" s="1"/>
      <c r="OHU710" s="1"/>
      <c r="OHV710" s="1"/>
      <c r="OHW710" s="1"/>
      <c r="OHX710" s="1"/>
      <c r="OHY710" s="1"/>
      <c r="OHZ710" s="1"/>
      <c r="OIA710" s="1"/>
      <c r="OIB710" s="1"/>
      <c r="OIC710" s="1"/>
      <c r="OID710" s="1"/>
      <c r="OIE710" s="1"/>
      <c r="OIF710" s="1"/>
      <c r="OIG710" s="1"/>
      <c r="OIH710" s="1"/>
      <c r="OII710" s="1"/>
      <c r="OIJ710" s="1"/>
      <c r="OIK710" s="1"/>
      <c r="OIL710" s="1"/>
      <c r="OIM710" s="1"/>
      <c r="OIN710" s="1"/>
      <c r="OIO710" s="1"/>
      <c r="OIP710" s="1"/>
      <c r="OIQ710" s="1"/>
      <c r="OIR710" s="1"/>
      <c r="OIS710" s="1"/>
      <c r="OIT710" s="1"/>
      <c r="OIU710" s="1"/>
      <c r="OIV710" s="1"/>
      <c r="OIW710" s="1"/>
      <c r="OIX710" s="1"/>
      <c r="OIY710" s="1"/>
      <c r="OIZ710" s="1"/>
      <c r="OJA710" s="1"/>
      <c r="OJB710" s="1"/>
      <c r="OJC710" s="1"/>
      <c r="OJD710" s="1"/>
      <c r="OJE710" s="1"/>
      <c r="OJF710" s="1"/>
      <c r="OJG710" s="1"/>
      <c r="OJH710" s="1"/>
      <c r="OJI710" s="1"/>
      <c r="OJJ710" s="1"/>
      <c r="OJK710" s="1"/>
      <c r="OJL710" s="1"/>
      <c r="OJM710" s="1"/>
      <c r="OJN710" s="1"/>
      <c r="OJO710" s="1"/>
      <c r="OJP710" s="1"/>
      <c r="OJQ710" s="1"/>
      <c r="OJR710" s="1"/>
      <c r="OJS710" s="1"/>
      <c r="OJT710" s="1"/>
      <c r="OJU710" s="1"/>
      <c r="OJV710" s="1"/>
      <c r="OJW710" s="1"/>
      <c r="OJX710" s="1"/>
      <c r="OJY710" s="1"/>
      <c r="OJZ710" s="1"/>
      <c r="OKA710" s="1"/>
      <c r="OKB710" s="1"/>
      <c r="OKC710" s="1"/>
      <c r="OKD710" s="1"/>
      <c r="OKE710" s="1"/>
      <c r="OKF710" s="1"/>
      <c r="OKG710" s="1"/>
      <c r="OKH710" s="1"/>
      <c r="OKI710" s="1"/>
      <c r="OKJ710" s="1"/>
      <c r="OKK710" s="1"/>
      <c r="OKL710" s="1"/>
      <c r="OKM710" s="1"/>
      <c r="OKN710" s="1"/>
      <c r="OKO710" s="1"/>
      <c r="OKP710" s="1"/>
      <c r="OKQ710" s="1"/>
      <c r="OKR710" s="1"/>
      <c r="OKS710" s="1"/>
      <c r="OKT710" s="1"/>
      <c r="OKU710" s="1"/>
      <c r="OKV710" s="1"/>
      <c r="OKW710" s="1"/>
      <c r="OKX710" s="1"/>
      <c r="OKY710" s="1"/>
      <c r="OKZ710" s="1"/>
      <c r="OLA710" s="1"/>
      <c r="OLB710" s="1"/>
      <c r="OLC710" s="1"/>
      <c r="OLD710" s="1"/>
      <c r="OLE710" s="1"/>
      <c r="OLF710" s="1"/>
      <c r="OLG710" s="1"/>
      <c r="OLH710" s="1"/>
      <c r="OLI710" s="1"/>
      <c r="OLJ710" s="1"/>
      <c r="OLK710" s="1"/>
      <c r="OLL710" s="1"/>
      <c r="OLM710" s="1"/>
      <c r="OLN710" s="1"/>
      <c r="OLO710" s="1"/>
      <c r="OLP710" s="1"/>
      <c r="OLQ710" s="1"/>
      <c r="OLR710" s="1"/>
      <c r="OLS710" s="1"/>
      <c r="OLT710" s="1"/>
      <c r="OLU710" s="1"/>
      <c r="OLV710" s="1"/>
      <c r="OLW710" s="1"/>
      <c r="OLX710" s="1"/>
      <c r="OLY710" s="1"/>
      <c r="OLZ710" s="1"/>
      <c r="OMA710" s="1"/>
      <c r="OMB710" s="1"/>
      <c r="OMC710" s="1"/>
      <c r="OMD710" s="1"/>
      <c r="OME710" s="1"/>
      <c r="OMF710" s="1"/>
      <c r="OMG710" s="1"/>
      <c r="OMH710" s="1"/>
      <c r="OMI710" s="1"/>
      <c r="OMJ710" s="1"/>
      <c r="OMK710" s="1"/>
      <c r="OML710" s="1"/>
      <c r="OMM710" s="1"/>
      <c r="OMN710" s="1"/>
      <c r="OMO710" s="1"/>
      <c r="OMP710" s="1"/>
      <c r="OMQ710" s="1"/>
      <c r="OMR710" s="1"/>
      <c r="OMS710" s="1"/>
      <c r="OMT710" s="1"/>
      <c r="OMU710" s="1"/>
      <c r="OMV710" s="1"/>
      <c r="OMW710" s="1"/>
      <c r="OMX710" s="1"/>
      <c r="OMY710" s="1"/>
      <c r="OMZ710" s="1"/>
      <c r="ONA710" s="1"/>
      <c r="ONB710" s="1"/>
      <c r="ONC710" s="1"/>
      <c r="OND710" s="1"/>
      <c r="ONE710" s="1"/>
      <c r="ONF710" s="1"/>
      <c r="ONG710" s="1"/>
      <c r="ONH710" s="1"/>
      <c r="ONI710" s="1"/>
      <c r="ONJ710" s="1"/>
      <c r="ONK710" s="1"/>
      <c r="ONL710" s="1"/>
      <c r="ONM710" s="1"/>
      <c r="ONN710" s="1"/>
      <c r="ONO710" s="1"/>
      <c r="ONP710" s="1"/>
      <c r="ONQ710" s="1"/>
      <c r="ONR710" s="1"/>
      <c r="ONS710" s="1"/>
      <c r="ONT710" s="1"/>
      <c r="ONU710" s="1"/>
      <c r="ONV710" s="1"/>
      <c r="ONW710" s="1"/>
      <c r="ONX710" s="1"/>
      <c r="ONY710" s="1"/>
      <c r="ONZ710" s="1"/>
      <c r="OOA710" s="1"/>
      <c r="OOB710" s="1"/>
      <c r="OOC710" s="1"/>
      <c r="OOD710" s="1"/>
      <c r="OOE710" s="1"/>
      <c r="OOF710" s="1"/>
      <c r="OOG710" s="1"/>
      <c r="OOH710" s="1"/>
      <c r="OOI710" s="1"/>
      <c r="OOJ710" s="1"/>
      <c r="OOK710" s="1"/>
      <c r="OOL710" s="1"/>
      <c r="OOM710" s="1"/>
      <c r="OON710" s="1"/>
      <c r="OOO710" s="1"/>
      <c r="OOP710" s="1"/>
      <c r="OOQ710" s="1"/>
      <c r="OOR710" s="1"/>
      <c r="OOS710" s="1"/>
      <c r="OOT710" s="1"/>
      <c r="OOU710" s="1"/>
      <c r="OOV710" s="1"/>
      <c r="OOW710" s="1"/>
      <c r="OOX710" s="1"/>
      <c r="OOY710" s="1"/>
      <c r="OOZ710" s="1"/>
      <c r="OPA710" s="1"/>
      <c r="OPB710" s="1"/>
      <c r="OPC710" s="1"/>
      <c r="OPD710" s="1"/>
      <c r="OPE710" s="1"/>
      <c r="OPF710" s="1"/>
      <c r="OPG710" s="1"/>
      <c r="OPH710" s="1"/>
      <c r="OPI710" s="1"/>
      <c r="OPJ710" s="1"/>
      <c r="OPK710" s="1"/>
      <c r="OPL710" s="1"/>
      <c r="OPM710" s="1"/>
      <c r="OPN710" s="1"/>
      <c r="OPO710" s="1"/>
      <c r="OPP710" s="1"/>
      <c r="OPQ710" s="1"/>
      <c r="OPR710" s="1"/>
      <c r="OPS710" s="1"/>
      <c r="OPT710" s="1"/>
      <c r="OPU710" s="1"/>
      <c r="OPV710" s="1"/>
      <c r="OPW710" s="1"/>
      <c r="OPX710" s="1"/>
      <c r="OPY710" s="1"/>
      <c r="OPZ710" s="1"/>
      <c r="OQA710" s="1"/>
      <c r="OQB710" s="1"/>
      <c r="OQC710" s="1"/>
      <c r="OQD710" s="1"/>
      <c r="OQE710" s="1"/>
      <c r="OQF710" s="1"/>
      <c r="OQG710" s="1"/>
      <c r="OQH710" s="1"/>
      <c r="OQI710" s="1"/>
      <c r="OQJ710" s="1"/>
      <c r="OQK710" s="1"/>
      <c r="OQL710" s="1"/>
      <c r="OQM710" s="1"/>
      <c r="OQN710" s="1"/>
      <c r="OQO710" s="1"/>
      <c r="OQP710" s="1"/>
      <c r="OQQ710" s="1"/>
      <c r="OQR710" s="1"/>
      <c r="OQS710" s="1"/>
      <c r="OQT710" s="1"/>
      <c r="OQU710" s="1"/>
      <c r="OQV710" s="1"/>
      <c r="OQW710" s="1"/>
      <c r="OQX710" s="1"/>
      <c r="OQY710" s="1"/>
      <c r="OQZ710" s="1"/>
      <c r="ORA710" s="1"/>
      <c r="ORB710" s="1"/>
      <c r="ORC710" s="1"/>
      <c r="ORD710" s="1"/>
      <c r="ORE710" s="1"/>
      <c r="ORF710" s="1"/>
      <c r="ORG710" s="1"/>
      <c r="ORH710" s="1"/>
      <c r="ORI710" s="1"/>
      <c r="ORJ710" s="1"/>
      <c r="ORK710" s="1"/>
      <c r="ORL710" s="1"/>
      <c r="ORM710" s="1"/>
      <c r="ORN710" s="1"/>
      <c r="ORO710" s="1"/>
      <c r="ORP710" s="1"/>
      <c r="ORQ710" s="1"/>
      <c r="ORR710" s="1"/>
      <c r="ORS710" s="1"/>
      <c r="ORT710" s="1"/>
      <c r="ORU710" s="1"/>
      <c r="ORV710" s="1"/>
      <c r="ORW710" s="1"/>
      <c r="ORX710" s="1"/>
      <c r="ORY710" s="1"/>
      <c r="ORZ710" s="1"/>
      <c r="OSA710" s="1"/>
      <c r="OSB710" s="1"/>
      <c r="OSC710" s="1"/>
      <c r="OSD710" s="1"/>
      <c r="OSE710" s="1"/>
      <c r="OSF710" s="1"/>
      <c r="OSG710" s="1"/>
      <c r="OSH710" s="1"/>
      <c r="OSI710" s="1"/>
      <c r="OSJ710" s="1"/>
      <c r="OSK710" s="1"/>
      <c r="OSL710" s="1"/>
      <c r="OSM710" s="1"/>
      <c r="OSN710" s="1"/>
      <c r="OSO710" s="1"/>
      <c r="OSP710" s="1"/>
      <c r="OSQ710" s="1"/>
      <c r="OSR710" s="1"/>
      <c r="OSS710" s="1"/>
      <c r="OST710" s="1"/>
      <c r="OSU710" s="1"/>
      <c r="OSV710" s="1"/>
      <c r="OSW710" s="1"/>
      <c r="OSX710" s="1"/>
      <c r="OSY710" s="1"/>
      <c r="OSZ710" s="1"/>
      <c r="OTA710" s="1"/>
      <c r="OTB710" s="1"/>
      <c r="OTC710" s="1"/>
      <c r="OTD710" s="1"/>
      <c r="OTE710" s="1"/>
      <c r="OTF710" s="1"/>
      <c r="OTG710" s="1"/>
      <c r="OTH710" s="1"/>
      <c r="OTI710" s="1"/>
      <c r="OTJ710" s="1"/>
      <c r="OTK710" s="1"/>
      <c r="OTL710" s="1"/>
      <c r="OTM710" s="1"/>
      <c r="OTN710" s="1"/>
      <c r="OTO710" s="1"/>
      <c r="OTP710" s="1"/>
      <c r="OTQ710" s="1"/>
      <c r="OTR710" s="1"/>
      <c r="OTS710" s="1"/>
      <c r="OTT710" s="1"/>
      <c r="OTU710" s="1"/>
      <c r="OTV710" s="1"/>
      <c r="OTW710" s="1"/>
      <c r="OTX710" s="1"/>
      <c r="OTY710" s="1"/>
      <c r="OTZ710" s="1"/>
      <c r="OUA710" s="1"/>
      <c r="OUB710" s="1"/>
      <c r="OUC710" s="1"/>
      <c r="OUD710" s="1"/>
      <c r="OUE710" s="1"/>
      <c r="OUF710" s="1"/>
      <c r="OUG710" s="1"/>
      <c r="OUH710" s="1"/>
      <c r="OUI710" s="1"/>
      <c r="OUJ710" s="1"/>
      <c r="OUK710" s="1"/>
      <c r="OUL710" s="1"/>
      <c r="OUM710" s="1"/>
      <c r="OUN710" s="1"/>
      <c r="OUO710" s="1"/>
      <c r="OUP710" s="1"/>
      <c r="OUQ710" s="1"/>
      <c r="OUR710" s="1"/>
      <c r="OUS710" s="1"/>
      <c r="OUT710" s="1"/>
      <c r="OUU710" s="1"/>
      <c r="OUV710" s="1"/>
      <c r="OUW710" s="1"/>
      <c r="OUX710" s="1"/>
      <c r="OUY710" s="1"/>
      <c r="OUZ710" s="1"/>
      <c r="OVA710" s="1"/>
      <c r="OVB710" s="1"/>
      <c r="OVC710" s="1"/>
      <c r="OVD710" s="1"/>
      <c r="OVE710" s="1"/>
      <c r="OVF710" s="1"/>
      <c r="OVG710" s="1"/>
      <c r="OVH710" s="1"/>
      <c r="OVI710" s="1"/>
      <c r="OVJ710" s="1"/>
      <c r="OVK710" s="1"/>
      <c r="OVL710" s="1"/>
      <c r="OVM710" s="1"/>
      <c r="OVN710" s="1"/>
      <c r="OVO710" s="1"/>
      <c r="OVP710" s="1"/>
      <c r="OVQ710" s="1"/>
      <c r="OVR710" s="1"/>
      <c r="OVS710" s="1"/>
      <c r="OVT710" s="1"/>
      <c r="OVU710" s="1"/>
      <c r="OVV710" s="1"/>
      <c r="OVW710" s="1"/>
      <c r="OVX710" s="1"/>
      <c r="OVY710" s="1"/>
      <c r="OVZ710" s="1"/>
      <c r="OWA710" s="1"/>
      <c r="OWB710" s="1"/>
      <c r="OWC710" s="1"/>
      <c r="OWD710" s="1"/>
      <c r="OWE710" s="1"/>
      <c r="OWF710" s="1"/>
      <c r="OWG710" s="1"/>
      <c r="OWH710" s="1"/>
      <c r="OWI710" s="1"/>
      <c r="OWJ710" s="1"/>
      <c r="OWK710" s="1"/>
      <c r="OWL710" s="1"/>
      <c r="OWM710" s="1"/>
      <c r="OWN710" s="1"/>
      <c r="OWO710" s="1"/>
      <c r="OWP710" s="1"/>
      <c r="OWQ710" s="1"/>
      <c r="OWR710" s="1"/>
      <c r="OWS710" s="1"/>
      <c r="OWT710" s="1"/>
      <c r="OWU710" s="1"/>
      <c r="OWV710" s="1"/>
      <c r="OWW710" s="1"/>
      <c r="OWX710" s="1"/>
      <c r="OWY710" s="1"/>
      <c r="OWZ710" s="1"/>
      <c r="OXA710" s="1"/>
      <c r="OXB710" s="1"/>
      <c r="OXC710" s="1"/>
      <c r="OXD710" s="1"/>
      <c r="OXE710" s="1"/>
      <c r="OXF710" s="1"/>
      <c r="OXG710" s="1"/>
      <c r="OXH710" s="1"/>
      <c r="OXI710" s="1"/>
      <c r="OXJ710" s="1"/>
      <c r="OXK710" s="1"/>
      <c r="OXL710" s="1"/>
      <c r="OXM710" s="1"/>
      <c r="OXN710" s="1"/>
      <c r="OXO710" s="1"/>
      <c r="OXP710" s="1"/>
      <c r="OXQ710" s="1"/>
      <c r="OXR710" s="1"/>
      <c r="OXS710" s="1"/>
      <c r="OXT710" s="1"/>
      <c r="OXU710" s="1"/>
      <c r="OXV710" s="1"/>
      <c r="OXW710" s="1"/>
      <c r="OXX710" s="1"/>
      <c r="OXY710" s="1"/>
      <c r="OXZ710" s="1"/>
      <c r="OYA710" s="1"/>
      <c r="OYB710" s="1"/>
      <c r="OYC710" s="1"/>
      <c r="OYD710" s="1"/>
      <c r="OYE710" s="1"/>
      <c r="OYF710" s="1"/>
      <c r="OYG710" s="1"/>
      <c r="OYH710" s="1"/>
      <c r="OYI710" s="1"/>
      <c r="OYJ710" s="1"/>
      <c r="OYK710" s="1"/>
      <c r="OYL710" s="1"/>
      <c r="OYM710" s="1"/>
      <c r="OYN710" s="1"/>
      <c r="OYO710" s="1"/>
      <c r="OYP710" s="1"/>
      <c r="OYQ710" s="1"/>
      <c r="OYR710" s="1"/>
      <c r="OYS710" s="1"/>
      <c r="OYT710" s="1"/>
      <c r="OYU710" s="1"/>
      <c r="OYV710" s="1"/>
      <c r="OYW710" s="1"/>
      <c r="OYX710" s="1"/>
      <c r="OYY710" s="1"/>
      <c r="OYZ710" s="1"/>
      <c r="OZA710" s="1"/>
      <c r="OZB710" s="1"/>
      <c r="OZC710" s="1"/>
      <c r="OZD710" s="1"/>
      <c r="OZE710" s="1"/>
      <c r="OZF710" s="1"/>
      <c r="OZG710" s="1"/>
      <c r="OZH710" s="1"/>
      <c r="OZI710" s="1"/>
      <c r="OZJ710" s="1"/>
      <c r="OZK710" s="1"/>
      <c r="OZL710" s="1"/>
      <c r="OZM710" s="1"/>
      <c r="OZN710" s="1"/>
      <c r="OZO710" s="1"/>
      <c r="OZP710" s="1"/>
      <c r="OZQ710" s="1"/>
      <c r="OZR710" s="1"/>
      <c r="OZS710" s="1"/>
      <c r="OZT710" s="1"/>
      <c r="OZU710" s="1"/>
      <c r="OZV710" s="1"/>
      <c r="OZW710" s="1"/>
      <c r="OZX710" s="1"/>
      <c r="OZY710" s="1"/>
      <c r="OZZ710" s="1"/>
      <c r="PAA710" s="1"/>
      <c r="PAB710" s="1"/>
      <c r="PAC710" s="1"/>
      <c r="PAD710" s="1"/>
      <c r="PAE710" s="1"/>
      <c r="PAF710" s="1"/>
      <c r="PAG710" s="1"/>
      <c r="PAH710" s="1"/>
      <c r="PAI710" s="1"/>
      <c r="PAJ710" s="1"/>
      <c r="PAK710" s="1"/>
      <c r="PAL710" s="1"/>
      <c r="PAM710" s="1"/>
      <c r="PAN710" s="1"/>
      <c r="PAO710" s="1"/>
      <c r="PAP710" s="1"/>
      <c r="PAQ710" s="1"/>
      <c r="PAR710" s="1"/>
      <c r="PAS710" s="1"/>
      <c r="PAT710" s="1"/>
      <c r="PAU710" s="1"/>
      <c r="PAV710" s="1"/>
      <c r="PAW710" s="1"/>
      <c r="PAX710" s="1"/>
      <c r="PAY710" s="1"/>
      <c r="PAZ710" s="1"/>
      <c r="PBA710" s="1"/>
      <c r="PBB710" s="1"/>
      <c r="PBC710" s="1"/>
      <c r="PBD710" s="1"/>
      <c r="PBE710" s="1"/>
      <c r="PBF710" s="1"/>
      <c r="PBG710" s="1"/>
      <c r="PBH710" s="1"/>
      <c r="PBI710" s="1"/>
      <c r="PBJ710" s="1"/>
      <c r="PBK710" s="1"/>
      <c r="PBL710" s="1"/>
      <c r="PBM710" s="1"/>
      <c r="PBN710" s="1"/>
      <c r="PBO710" s="1"/>
      <c r="PBP710" s="1"/>
      <c r="PBQ710" s="1"/>
      <c r="PBR710" s="1"/>
      <c r="PBS710" s="1"/>
      <c r="PBT710" s="1"/>
      <c r="PBU710" s="1"/>
      <c r="PBV710" s="1"/>
      <c r="PBW710" s="1"/>
      <c r="PBX710" s="1"/>
      <c r="PBY710" s="1"/>
      <c r="PBZ710" s="1"/>
      <c r="PCA710" s="1"/>
      <c r="PCB710" s="1"/>
      <c r="PCC710" s="1"/>
      <c r="PCD710" s="1"/>
      <c r="PCE710" s="1"/>
      <c r="PCF710" s="1"/>
      <c r="PCG710" s="1"/>
      <c r="PCH710" s="1"/>
      <c r="PCI710" s="1"/>
      <c r="PCJ710" s="1"/>
      <c r="PCK710" s="1"/>
      <c r="PCL710" s="1"/>
      <c r="PCM710" s="1"/>
      <c r="PCN710" s="1"/>
      <c r="PCO710" s="1"/>
      <c r="PCP710" s="1"/>
      <c r="PCQ710" s="1"/>
      <c r="PCR710" s="1"/>
      <c r="PCS710" s="1"/>
      <c r="PCT710" s="1"/>
      <c r="PCU710" s="1"/>
      <c r="PCV710" s="1"/>
      <c r="PCW710" s="1"/>
      <c r="PCX710" s="1"/>
      <c r="PCY710" s="1"/>
      <c r="PCZ710" s="1"/>
      <c r="PDA710" s="1"/>
      <c r="PDB710" s="1"/>
      <c r="PDC710" s="1"/>
      <c r="PDD710" s="1"/>
      <c r="PDE710" s="1"/>
      <c r="PDF710" s="1"/>
      <c r="PDG710" s="1"/>
      <c r="PDH710" s="1"/>
      <c r="PDI710" s="1"/>
      <c r="PDJ710" s="1"/>
      <c r="PDK710" s="1"/>
      <c r="PDL710" s="1"/>
      <c r="PDM710" s="1"/>
      <c r="PDN710" s="1"/>
      <c r="PDO710" s="1"/>
      <c r="PDP710" s="1"/>
      <c r="PDQ710" s="1"/>
      <c r="PDR710" s="1"/>
      <c r="PDS710" s="1"/>
      <c r="PDT710" s="1"/>
      <c r="PDU710" s="1"/>
      <c r="PDV710" s="1"/>
      <c r="PDW710" s="1"/>
      <c r="PDX710" s="1"/>
      <c r="PDY710" s="1"/>
      <c r="PDZ710" s="1"/>
      <c r="PEA710" s="1"/>
      <c r="PEB710" s="1"/>
      <c r="PEC710" s="1"/>
      <c r="PED710" s="1"/>
      <c r="PEE710" s="1"/>
      <c r="PEF710" s="1"/>
      <c r="PEG710" s="1"/>
      <c r="PEH710" s="1"/>
      <c r="PEI710" s="1"/>
      <c r="PEJ710" s="1"/>
      <c r="PEK710" s="1"/>
      <c r="PEL710" s="1"/>
      <c r="PEM710" s="1"/>
      <c r="PEN710" s="1"/>
      <c r="PEO710" s="1"/>
      <c r="PEP710" s="1"/>
      <c r="PEQ710" s="1"/>
      <c r="PER710" s="1"/>
      <c r="PES710" s="1"/>
      <c r="PET710" s="1"/>
      <c r="PEU710" s="1"/>
      <c r="PEV710" s="1"/>
      <c r="PEW710" s="1"/>
      <c r="PEX710" s="1"/>
      <c r="PEY710" s="1"/>
      <c r="PEZ710" s="1"/>
      <c r="PFA710" s="1"/>
      <c r="PFB710" s="1"/>
      <c r="PFC710" s="1"/>
      <c r="PFD710" s="1"/>
      <c r="PFE710" s="1"/>
      <c r="PFF710" s="1"/>
      <c r="PFG710" s="1"/>
      <c r="PFH710" s="1"/>
      <c r="PFI710" s="1"/>
      <c r="PFJ710" s="1"/>
      <c r="PFK710" s="1"/>
      <c r="PFL710" s="1"/>
      <c r="PFM710" s="1"/>
      <c r="PFN710" s="1"/>
      <c r="PFO710" s="1"/>
      <c r="PFP710" s="1"/>
      <c r="PFQ710" s="1"/>
      <c r="PFR710" s="1"/>
      <c r="PFS710" s="1"/>
      <c r="PFT710" s="1"/>
      <c r="PFU710" s="1"/>
      <c r="PFV710" s="1"/>
      <c r="PFW710" s="1"/>
      <c r="PFX710" s="1"/>
      <c r="PFY710" s="1"/>
      <c r="PFZ710" s="1"/>
      <c r="PGA710" s="1"/>
      <c r="PGB710" s="1"/>
      <c r="PGC710" s="1"/>
      <c r="PGD710" s="1"/>
      <c r="PGE710" s="1"/>
      <c r="PGF710" s="1"/>
      <c r="PGG710" s="1"/>
      <c r="PGH710" s="1"/>
      <c r="PGI710" s="1"/>
      <c r="PGJ710" s="1"/>
      <c r="PGK710" s="1"/>
      <c r="PGL710" s="1"/>
      <c r="PGM710" s="1"/>
      <c r="PGN710" s="1"/>
      <c r="PGO710" s="1"/>
      <c r="PGP710" s="1"/>
      <c r="PGQ710" s="1"/>
      <c r="PGR710" s="1"/>
      <c r="PGS710" s="1"/>
      <c r="PGT710" s="1"/>
      <c r="PGU710" s="1"/>
      <c r="PGV710" s="1"/>
      <c r="PGW710" s="1"/>
      <c r="PGX710" s="1"/>
      <c r="PGY710" s="1"/>
      <c r="PGZ710" s="1"/>
      <c r="PHA710" s="1"/>
      <c r="PHB710" s="1"/>
      <c r="PHC710" s="1"/>
      <c r="PHD710" s="1"/>
      <c r="PHE710" s="1"/>
      <c r="PHF710" s="1"/>
      <c r="PHG710" s="1"/>
      <c r="PHH710" s="1"/>
      <c r="PHI710" s="1"/>
      <c r="PHJ710" s="1"/>
      <c r="PHK710" s="1"/>
      <c r="PHL710" s="1"/>
      <c r="PHM710" s="1"/>
      <c r="PHN710" s="1"/>
      <c r="PHO710" s="1"/>
      <c r="PHP710" s="1"/>
      <c r="PHQ710" s="1"/>
      <c r="PHR710" s="1"/>
      <c r="PHS710" s="1"/>
      <c r="PHT710" s="1"/>
      <c r="PHU710" s="1"/>
      <c r="PHV710" s="1"/>
      <c r="PHW710" s="1"/>
      <c r="PHX710" s="1"/>
      <c r="PHY710" s="1"/>
      <c r="PHZ710" s="1"/>
      <c r="PIA710" s="1"/>
      <c r="PIB710" s="1"/>
      <c r="PIC710" s="1"/>
      <c r="PID710" s="1"/>
      <c r="PIE710" s="1"/>
      <c r="PIF710" s="1"/>
      <c r="PIG710" s="1"/>
      <c r="PIH710" s="1"/>
      <c r="PII710" s="1"/>
      <c r="PIJ710" s="1"/>
      <c r="PIK710" s="1"/>
      <c r="PIL710" s="1"/>
      <c r="PIM710" s="1"/>
      <c r="PIN710" s="1"/>
      <c r="PIO710" s="1"/>
      <c r="PIP710" s="1"/>
      <c r="PIQ710" s="1"/>
      <c r="PIR710" s="1"/>
      <c r="PIS710" s="1"/>
      <c r="PIT710" s="1"/>
      <c r="PIU710" s="1"/>
      <c r="PIV710" s="1"/>
      <c r="PIW710" s="1"/>
      <c r="PIX710" s="1"/>
      <c r="PIY710" s="1"/>
      <c r="PIZ710" s="1"/>
      <c r="PJA710" s="1"/>
      <c r="PJB710" s="1"/>
      <c r="PJC710" s="1"/>
      <c r="PJD710" s="1"/>
      <c r="PJE710" s="1"/>
      <c r="PJF710" s="1"/>
      <c r="PJG710" s="1"/>
      <c r="PJH710" s="1"/>
      <c r="PJI710" s="1"/>
      <c r="PJJ710" s="1"/>
      <c r="PJK710" s="1"/>
      <c r="PJL710" s="1"/>
      <c r="PJM710" s="1"/>
      <c r="PJN710" s="1"/>
      <c r="PJO710" s="1"/>
      <c r="PJP710" s="1"/>
      <c r="PJQ710" s="1"/>
      <c r="PJR710" s="1"/>
      <c r="PJS710" s="1"/>
      <c r="PJT710" s="1"/>
      <c r="PJU710" s="1"/>
      <c r="PJV710" s="1"/>
      <c r="PJW710" s="1"/>
      <c r="PJX710" s="1"/>
      <c r="PJY710" s="1"/>
      <c r="PJZ710" s="1"/>
      <c r="PKA710" s="1"/>
      <c r="PKB710" s="1"/>
      <c r="PKC710" s="1"/>
      <c r="PKD710" s="1"/>
      <c r="PKE710" s="1"/>
      <c r="PKF710" s="1"/>
      <c r="PKG710" s="1"/>
      <c r="PKH710" s="1"/>
      <c r="PKI710" s="1"/>
      <c r="PKJ710" s="1"/>
      <c r="PKK710" s="1"/>
      <c r="PKL710" s="1"/>
      <c r="PKM710" s="1"/>
      <c r="PKN710" s="1"/>
      <c r="PKO710" s="1"/>
      <c r="PKP710" s="1"/>
      <c r="PKQ710" s="1"/>
      <c r="PKR710" s="1"/>
      <c r="PKS710" s="1"/>
      <c r="PKT710" s="1"/>
      <c r="PKU710" s="1"/>
      <c r="PKV710" s="1"/>
      <c r="PKW710" s="1"/>
      <c r="PKX710" s="1"/>
      <c r="PKY710" s="1"/>
      <c r="PKZ710" s="1"/>
      <c r="PLA710" s="1"/>
      <c r="PLB710" s="1"/>
      <c r="PLC710" s="1"/>
      <c r="PLD710" s="1"/>
      <c r="PLE710" s="1"/>
      <c r="PLF710" s="1"/>
      <c r="PLG710" s="1"/>
      <c r="PLH710" s="1"/>
      <c r="PLI710" s="1"/>
      <c r="PLJ710" s="1"/>
      <c r="PLK710" s="1"/>
      <c r="PLL710" s="1"/>
      <c r="PLM710" s="1"/>
      <c r="PLN710" s="1"/>
      <c r="PLO710" s="1"/>
      <c r="PLP710" s="1"/>
      <c r="PLQ710" s="1"/>
      <c r="PLR710" s="1"/>
      <c r="PLS710" s="1"/>
      <c r="PLT710" s="1"/>
      <c r="PLU710" s="1"/>
      <c r="PLV710" s="1"/>
      <c r="PLW710" s="1"/>
      <c r="PLX710" s="1"/>
      <c r="PLY710" s="1"/>
      <c r="PLZ710" s="1"/>
      <c r="PMA710" s="1"/>
      <c r="PMB710" s="1"/>
      <c r="PMC710" s="1"/>
      <c r="PMD710" s="1"/>
      <c r="PME710" s="1"/>
      <c r="PMF710" s="1"/>
      <c r="PMG710" s="1"/>
      <c r="PMH710" s="1"/>
      <c r="PMI710" s="1"/>
      <c r="PMJ710" s="1"/>
      <c r="PMK710" s="1"/>
      <c r="PML710" s="1"/>
      <c r="PMM710" s="1"/>
      <c r="PMN710" s="1"/>
      <c r="PMO710" s="1"/>
      <c r="PMP710" s="1"/>
      <c r="PMQ710" s="1"/>
      <c r="PMR710" s="1"/>
      <c r="PMS710" s="1"/>
      <c r="PMT710" s="1"/>
      <c r="PMU710" s="1"/>
      <c r="PMV710" s="1"/>
      <c r="PMW710" s="1"/>
      <c r="PMX710" s="1"/>
      <c r="PMY710" s="1"/>
      <c r="PMZ710" s="1"/>
      <c r="PNA710" s="1"/>
      <c r="PNB710" s="1"/>
      <c r="PNC710" s="1"/>
      <c r="PND710" s="1"/>
      <c r="PNE710" s="1"/>
      <c r="PNF710" s="1"/>
      <c r="PNG710" s="1"/>
      <c r="PNH710" s="1"/>
      <c r="PNI710" s="1"/>
      <c r="PNJ710" s="1"/>
      <c r="PNK710" s="1"/>
      <c r="PNL710" s="1"/>
      <c r="PNM710" s="1"/>
      <c r="PNN710" s="1"/>
      <c r="PNO710" s="1"/>
      <c r="PNP710" s="1"/>
      <c r="PNQ710" s="1"/>
      <c r="PNR710" s="1"/>
      <c r="PNS710" s="1"/>
      <c r="PNT710" s="1"/>
      <c r="PNU710" s="1"/>
      <c r="PNV710" s="1"/>
      <c r="PNW710" s="1"/>
      <c r="PNX710" s="1"/>
      <c r="PNY710" s="1"/>
      <c r="PNZ710" s="1"/>
      <c r="POA710" s="1"/>
      <c r="POB710" s="1"/>
      <c r="POC710" s="1"/>
      <c r="POD710" s="1"/>
      <c r="POE710" s="1"/>
      <c r="POF710" s="1"/>
      <c r="POG710" s="1"/>
      <c r="POH710" s="1"/>
      <c r="POI710" s="1"/>
      <c r="POJ710" s="1"/>
      <c r="POK710" s="1"/>
      <c r="POL710" s="1"/>
      <c r="POM710" s="1"/>
      <c r="PON710" s="1"/>
      <c r="POO710" s="1"/>
      <c r="POP710" s="1"/>
      <c r="POQ710" s="1"/>
      <c r="POR710" s="1"/>
      <c r="POS710" s="1"/>
      <c r="POT710" s="1"/>
      <c r="POU710" s="1"/>
      <c r="POV710" s="1"/>
      <c r="POW710" s="1"/>
      <c r="POX710" s="1"/>
      <c r="POY710" s="1"/>
      <c r="POZ710" s="1"/>
      <c r="PPA710" s="1"/>
      <c r="PPB710" s="1"/>
      <c r="PPC710" s="1"/>
      <c r="PPD710" s="1"/>
      <c r="PPE710" s="1"/>
      <c r="PPF710" s="1"/>
      <c r="PPG710" s="1"/>
      <c r="PPH710" s="1"/>
      <c r="PPI710" s="1"/>
      <c r="PPJ710" s="1"/>
      <c r="PPK710" s="1"/>
      <c r="PPL710" s="1"/>
      <c r="PPM710" s="1"/>
      <c r="PPN710" s="1"/>
      <c r="PPO710" s="1"/>
      <c r="PPP710" s="1"/>
      <c r="PPQ710" s="1"/>
      <c r="PPR710" s="1"/>
      <c r="PPS710" s="1"/>
      <c r="PPT710" s="1"/>
      <c r="PPU710" s="1"/>
      <c r="PPV710" s="1"/>
      <c r="PPW710" s="1"/>
      <c r="PPX710" s="1"/>
      <c r="PPY710" s="1"/>
      <c r="PPZ710" s="1"/>
      <c r="PQA710" s="1"/>
      <c r="PQB710" s="1"/>
      <c r="PQC710" s="1"/>
      <c r="PQD710" s="1"/>
      <c r="PQE710" s="1"/>
      <c r="PQF710" s="1"/>
      <c r="PQG710" s="1"/>
      <c r="PQH710" s="1"/>
      <c r="PQI710" s="1"/>
      <c r="PQJ710" s="1"/>
      <c r="PQK710" s="1"/>
      <c r="PQL710" s="1"/>
      <c r="PQM710" s="1"/>
      <c r="PQN710" s="1"/>
      <c r="PQO710" s="1"/>
      <c r="PQP710" s="1"/>
      <c r="PQQ710" s="1"/>
      <c r="PQR710" s="1"/>
      <c r="PQS710" s="1"/>
      <c r="PQT710" s="1"/>
      <c r="PQU710" s="1"/>
      <c r="PQV710" s="1"/>
      <c r="PQW710" s="1"/>
      <c r="PQX710" s="1"/>
      <c r="PQY710" s="1"/>
      <c r="PQZ710" s="1"/>
      <c r="PRA710" s="1"/>
      <c r="PRB710" s="1"/>
      <c r="PRC710" s="1"/>
      <c r="PRD710" s="1"/>
      <c r="PRE710" s="1"/>
      <c r="PRF710" s="1"/>
      <c r="PRG710" s="1"/>
      <c r="PRH710" s="1"/>
      <c r="PRI710" s="1"/>
      <c r="PRJ710" s="1"/>
      <c r="PRK710" s="1"/>
      <c r="PRL710" s="1"/>
      <c r="PRM710" s="1"/>
      <c r="PRN710" s="1"/>
      <c r="PRO710" s="1"/>
      <c r="PRP710" s="1"/>
      <c r="PRQ710" s="1"/>
      <c r="PRR710" s="1"/>
      <c r="PRS710" s="1"/>
      <c r="PRT710" s="1"/>
      <c r="PRU710" s="1"/>
      <c r="PRV710" s="1"/>
      <c r="PRW710" s="1"/>
      <c r="PRX710" s="1"/>
      <c r="PRY710" s="1"/>
      <c r="PRZ710" s="1"/>
      <c r="PSA710" s="1"/>
      <c r="PSB710" s="1"/>
      <c r="PSC710" s="1"/>
      <c r="PSD710" s="1"/>
      <c r="PSE710" s="1"/>
      <c r="PSF710" s="1"/>
      <c r="PSG710" s="1"/>
      <c r="PSH710" s="1"/>
      <c r="PSI710" s="1"/>
      <c r="PSJ710" s="1"/>
      <c r="PSK710" s="1"/>
      <c r="PSL710" s="1"/>
      <c r="PSM710" s="1"/>
      <c r="PSN710" s="1"/>
      <c r="PSO710" s="1"/>
      <c r="PSP710" s="1"/>
      <c r="PSQ710" s="1"/>
      <c r="PSR710" s="1"/>
      <c r="PSS710" s="1"/>
      <c r="PST710" s="1"/>
      <c r="PSU710" s="1"/>
      <c r="PSV710" s="1"/>
      <c r="PSW710" s="1"/>
      <c r="PSX710" s="1"/>
      <c r="PSY710" s="1"/>
      <c r="PSZ710" s="1"/>
      <c r="PTA710" s="1"/>
      <c r="PTB710" s="1"/>
      <c r="PTC710" s="1"/>
      <c r="PTD710" s="1"/>
      <c r="PTE710" s="1"/>
      <c r="PTF710" s="1"/>
      <c r="PTG710" s="1"/>
      <c r="PTH710" s="1"/>
      <c r="PTI710" s="1"/>
      <c r="PTJ710" s="1"/>
      <c r="PTK710" s="1"/>
      <c r="PTL710" s="1"/>
      <c r="PTM710" s="1"/>
      <c r="PTN710" s="1"/>
      <c r="PTO710" s="1"/>
      <c r="PTP710" s="1"/>
      <c r="PTQ710" s="1"/>
      <c r="PTR710" s="1"/>
      <c r="PTS710" s="1"/>
      <c r="PTT710" s="1"/>
      <c r="PTU710" s="1"/>
      <c r="PTV710" s="1"/>
      <c r="PTW710" s="1"/>
      <c r="PTX710" s="1"/>
      <c r="PTY710" s="1"/>
      <c r="PTZ710" s="1"/>
      <c r="PUA710" s="1"/>
      <c r="PUB710" s="1"/>
      <c r="PUC710" s="1"/>
      <c r="PUD710" s="1"/>
      <c r="PUE710" s="1"/>
      <c r="PUF710" s="1"/>
      <c r="PUG710" s="1"/>
      <c r="PUH710" s="1"/>
      <c r="PUI710" s="1"/>
      <c r="PUJ710" s="1"/>
      <c r="PUK710" s="1"/>
      <c r="PUL710" s="1"/>
      <c r="PUM710" s="1"/>
      <c r="PUN710" s="1"/>
      <c r="PUO710" s="1"/>
      <c r="PUP710" s="1"/>
      <c r="PUQ710" s="1"/>
      <c r="PUR710" s="1"/>
      <c r="PUS710" s="1"/>
      <c r="PUT710" s="1"/>
      <c r="PUU710" s="1"/>
      <c r="PUV710" s="1"/>
      <c r="PUW710" s="1"/>
      <c r="PUX710" s="1"/>
      <c r="PUY710" s="1"/>
      <c r="PUZ710" s="1"/>
      <c r="PVA710" s="1"/>
      <c r="PVB710" s="1"/>
      <c r="PVC710" s="1"/>
      <c r="PVD710" s="1"/>
      <c r="PVE710" s="1"/>
      <c r="PVF710" s="1"/>
      <c r="PVG710" s="1"/>
      <c r="PVH710" s="1"/>
      <c r="PVI710" s="1"/>
      <c r="PVJ710" s="1"/>
      <c r="PVK710" s="1"/>
      <c r="PVL710" s="1"/>
      <c r="PVM710" s="1"/>
      <c r="PVN710" s="1"/>
      <c r="PVO710" s="1"/>
      <c r="PVP710" s="1"/>
      <c r="PVQ710" s="1"/>
      <c r="PVR710" s="1"/>
      <c r="PVS710" s="1"/>
      <c r="PVT710" s="1"/>
      <c r="PVU710" s="1"/>
      <c r="PVV710" s="1"/>
      <c r="PVW710" s="1"/>
      <c r="PVX710" s="1"/>
      <c r="PVY710" s="1"/>
      <c r="PVZ710" s="1"/>
      <c r="PWA710" s="1"/>
      <c r="PWB710" s="1"/>
      <c r="PWC710" s="1"/>
      <c r="PWD710" s="1"/>
      <c r="PWE710" s="1"/>
      <c r="PWF710" s="1"/>
      <c r="PWG710" s="1"/>
      <c r="PWH710" s="1"/>
      <c r="PWI710" s="1"/>
      <c r="PWJ710" s="1"/>
      <c r="PWK710" s="1"/>
      <c r="PWL710" s="1"/>
      <c r="PWM710" s="1"/>
      <c r="PWN710" s="1"/>
      <c r="PWO710" s="1"/>
      <c r="PWP710" s="1"/>
      <c r="PWQ710" s="1"/>
      <c r="PWR710" s="1"/>
      <c r="PWS710" s="1"/>
      <c r="PWT710" s="1"/>
      <c r="PWU710" s="1"/>
      <c r="PWV710" s="1"/>
      <c r="PWW710" s="1"/>
      <c r="PWX710" s="1"/>
      <c r="PWY710" s="1"/>
      <c r="PWZ710" s="1"/>
      <c r="PXA710" s="1"/>
      <c r="PXB710" s="1"/>
      <c r="PXC710" s="1"/>
      <c r="PXD710" s="1"/>
      <c r="PXE710" s="1"/>
      <c r="PXF710" s="1"/>
      <c r="PXG710" s="1"/>
      <c r="PXH710" s="1"/>
      <c r="PXI710" s="1"/>
      <c r="PXJ710" s="1"/>
      <c r="PXK710" s="1"/>
      <c r="PXL710" s="1"/>
      <c r="PXM710" s="1"/>
      <c r="PXN710" s="1"/>
      <c r="PXO710" s="1"/>
      <c r="PXP710" s="1"/>
      <c r="PXQ710" s="1"/>
      <c r="PXR710" s="1"/>
      <c r="PXS710" s="1"/>
      <c r="PXT710" s="1"/>
      <c r="PXU710" s="1"/>
      <c r="PXV710" s="1"/>
      <c r="PXW710" s="1"/>
      <c r="PXX710" s="1"/>
      <c r="PXY710" s="1"/>
      <c r="PXZ710" s="1"/>
      <c r="PYA710" s="1"/>
      <c r="PYB710" s="1"/>
      <c r="PYC710" s="1"/>
      <c r="PYD710" s="1"/>
      <c r="PYE710" s="1"/>
      <c r="PYF710" s="1"/>
      <c r="PYG710" s="1"/>
      <c r="PYH710" s="1"/>
      <c r="PYI710" s="1"/>
      <c r="PYJ710" s="1"/>
      <c r="PYK710" s="1"/>
      <c r="PYL710" s="1"/>
      <c r="PYM710" s="1"/>
      <c r="PYN710" s="1"/>
      <c r="PYO710" s="1"/>
      <c r="PYP710" s="1"/>
      <c r="PYQ710" s="1"/>
      <c r="PYR710" s="1"/>
      <c r="PYS710" s="1"/>
      <c r="PYT710" s="1"/>
      <c r="PYU710" s="1"/>
      <c r="PYV710" s="1"/>
      <c r="PYW710" s="1"/>
      <c r="PYX710" s="1"/>
      <c r="PYY710" s="1"/>
      <c r="PYZ710" s="1"/>
      <c r="PZA710" s="1"/>
      <c r="PZB710" s="1"/>
      <c r="PZC710" s="1"/>
      <c r="PZD710" s="1"/>
      <c r="PZE710" s="1"/>
      <c r="PZF710" s="1"/>
      <c r="PZG710" s="1"/>
      <c r="PZH710" s="1"/>
      <c r="PZI710" s="1"/>
      <c r="PZJ710" s="1"/>
      <c r="PZK710" s="1"/>
      <c r="PZL710" s="1"/>
      <c r="PZM710" s="1"/>
      <c r="PZN710" s="1"/>
      <c r="PZO710" s="1"/>
      <c r="PZP710" s="1"/>
      <c r="PZQ710" s="1"/>
      <c r="PZR710" s="1"/>
      <c r="PZS710" s="1"/>
      <c r="PZT710" s="1"/>
      <c r="PZU710" s="1"/>
      <c r="PZV710" s="1"/>
      <c r="PZW710" s="1"/>
      <c r="PZX710" s="1"/>
      <c r="PZY710" s="1"/>
      <c r="PZZ710" s="1"/>
      <c r="QAA710" s="1"/>
      <c r="QAB710" s="1"/>
      <c r="QAC710" s="1"/>
      <c r="QAD710" s="1"/>
      <c r="QAE710" s="1"/>
      <c r="QAF710" s="1"/>
      <c r="QAG710" s="1"/>
      <c r="QAH710" s="1"/>
      <c r="QAI710" s="1"/>
      <c r="QAJ710" s="1"/>
      <c r="QAK710" s="1"/>
      <c r="QAL710" s="1"/>
      <c r="QAM710" s="1"/>
      <c r="QAN710" s="1"/>
      <c r="QAO710" s="1"/>
      <c r="QAP710" s="1"/>
      <c r="QAQ710" s="1"/>
      <c r="QAR710" s="1"/>
      <c r="QAS710" s="1"/>
      <c r="QAT710" s="1"/>
      <c r="QAU710" s="1"/>
      <c r="QAV710" s="1"/>
      <c r="QAW710" s="1"/>
      <c r="QAX710" s="1"/>
      <c r="QAY710" s="1"/>
      <c r="QAZ710" s="1"/>
      <c r="QBA710" s="1"/>
      <c r="QBB710" s="1"/>
      <c r="QBC710" s="1"/>
      <c r="QBD710" s="1"/>
      <c r="QBE710" s="1"/>
      <c r="QBF710" s="1"/>
      <c r="QBG710" s="1"/>
      <c r="QBH710" s="1"/>
      <c r="QBI710" s="1"/>
      <c r="QBJ710" s="1"/>
      <c r="QBK710" s="1"/>
      <c r="QBL710" s="1"/>
      <c r="QBM710" s="1"/>
      <c r="QBN710" s="1"/>
      <c r="QBO710" s="1"/>
      <c r="QBP710" s="1"/>
      <c r="QBQ710" s="1"/>
      <c r="QBR710" s="1"/>
      <c r="QBS710" s="1"/>
      <c r="QBT710" s="1"/>
      <c r="QBU710" s="1"/>
      <c r="QBV710" s="1"/>
      <c r="QBW710" s="1"/>
      <c r="QBX710" s="1"/>
      <c r="QBY710" s="1"/>
      <c r="QBZ710" s="1"/>
      <c r="QCA710" s="1"/>
      <c r="QCB710" s="1"/>
      <c r="QCC710" s="1"/>
      <c r="QCD710" s="1"/>
      <c r="QCE710" s="1"/>
      <c r="QCF710" s="1"/>
      <c r="QCG710" s="1"/>
      <c r="QCH710" s="1"/>
      <c r="QCI710" s="1"/>
      <c r="QCJ710" s="1"/>
      <c r="QCK710" s="1"/>
      <c r="QCL710" s="1"/>
      <c r="QCM710" s="1"/>
      <c r="QCN710" s="1"/>
      <c r="QCO710" s="1"/>
      <c r="QCP710" s="1"/>
      <c r="QCQ710" s="1"/>
      <c r="QCR710" s="1"/>
      <c r="QCS710" s="1"/>
      <c r="QCT710" s="1"/>
      <c r="QCU710" s="1"/>
      <c r="QCV710" s="1"/>
      <c r="QCW710" s="1"/>
      <c r="QCX710" s="1"/>
      <c r="QCY710" s="1"/>
      <c r="QCZ710" s="1"/>
      <c r="QDA710" s="1"/>
      <c r="QDB710" s="1"/>
      <c r="QDC710" s="1"/>
      <c r="QDD710" s="1"/>
      <c r="QDE710" s="1"/>
      <c r="QDF710" s="1"/>
      <c r="QDG710" s="1"/>
      <c r="QDH710" s="1"/>
      <c r="QDI710" s="1"/>
      <c r="QDJ710" s="1"/>
      <c r="QDK710" s="1"/>
      <c r="QDL710" s="1"/>
      <c r="QDM710" s="1"/>
      <c r="QDN710" s="1"/>
      <c r="QDO710" s="1"/>
      <c r="QDP710" s="1"/>
      <c r="QDQ710" s="1"/>
      <c r="QDR710" s="1"/>
      <c r="QDS710" s="1"/>
      <c r="QDT710" s="1"/>
      <c r="QDU710" s="1"/>
      <c r="QDV710" s="1"/>
      <c r="QDW710" s="1"/>
      <c r="QDX710" s="1"/>
      <c r="QDY710" s="1"/>
      <c r="QDZ710" s="1"/>
      <c r="QEA710" s="1"/>
      <c r="QEB710" s="1"/>
      <c r="QEC710" s="1"/>
      <c r="QED710" s="1"/>
      <c r="QEE710" s="1"/>
      <c r="QEF710" s="1"/>
      <c r="QEG710" s="1"/>
      <c r="QEH710" s="1"/>
      <c r="QEI710" s="1"/>
      <c r="QEJ710" s="1"/>
      <c r="QEK710" s="1"/>
      <c r="QEL710" s="1"/>
      <c r="QEM710" s="1"/>
      <c r="QEN710" s="1"/>
      <c r="QEO710" s="1"/>
      <c r="QEP710" s="1"/>
      <c r="QEQ710" s="1"/>
      <c r="QER710" s="1"/>
      <c r="QES710" s="1"/>
      <c r="QET710" s="1"/>
      <c r="QEU710" s="1"/>
      <c r="QEV710" s="1"/>
      <c r="QEW710" s="1"/>
      <c r="QEX710" s="1"/>
      <c r="QEY710" s="1"/>
      <c r="QEZ710" s="1"/>
      <c r="QFA710" s="1"/>
      <c r="QFB710" s="1"/>
      <c r="QFC710" s="1"/>
      <c r="QFD710" s="1"/>
      <c r="QFE710" s="1"/>
      <c r="QFF710" s="1"/>
      <c r="QFG710" s="1"/>
      <c r="QFH710" s="1"/>
      <c r="QFI710" s="1"/>
      <c r="QFJ710" s="1"/>
      <c r="QFK710" s="1"/>
      <c r="QFL710" s="1"/>
      <c r="QFM710" s="1"/>
      <c r="QFN710" s="1"/>
      <c r="QFO710" s="1"/>
      <c r="QFP710" s="1"/>
      <c r="QFQ710" s="1"/>
      <c r="QFR710" s="1"/>
      <c r="QFS710" s="1"/>
      <c r="QFT710" s="1"/>
      <c r="QFU710" s="1"/>
      <c r="QFV710" s="1"/>
      <c r="QFW710" s="1"/>
      <c r="QFX710" s="1"/>
      <c r="QFY710" s="1"/>
      <c r="QFZ710" s="1"/>
      <c r="QGA710" s="1"/>
      <c r="QGB710" s="1"/>
      <c r="QGC710" s="1"/>
      <c r="QGD710" s="1"/>
      <c r="QGE710" s="1"/>
      <c r="QGF710" s="1"/>
      <c r="QGG710" s="1"/>
      <c r="QGH710" s="1"/>
      <c r="QGI710" s="1"/>
      <c r="QGJ710" s="1"/>
      <c r="QGK710" s="1"/>
      <c r="QGL710" s="1"/>
      <c r="QGM710" s="1"/>
      <c r="QGN710" s="1"/>
      <c r="QGO710" s="1"/>
      <c r="QGP710" s="1"/>
      <c r="QGQ710" s="1"/>
      <c r="QGR710" s="1"/>
      <c r="QGS710" s="1"/>
      <c r="QGT710" s="1"/>
      <c r="QGU710" s="1"/>
      <c r="QGV710" s="1"/>
      <c r="QGW710" s="1"/>
      <c r="QGX710" s="1"/>
      <c r="QGY710" s="1"/>
      <c r="QGZ710" s="1"/>
      <c r="QHA710" s="1"/>
      <c r="QHB710" s="1"/>
      <c r="QHC710" s="1"/>
      <c r="QHD710" s="1"/>
      <c r="QHE710" s="1"/>
      <c r="QHF710" s="1"/>
      <c r="QHG710" s="1"/>
      <c r="QHH710" s="1"/>
      <c r="QHI710" s="1"/>
      <c r="QHJ710" s="1"/>
      <c r="QHK710" s="1"/>
      <c r="QHL710" s="1"/>
      <c r="QHM710" s="1"/>
      <c r="QHN710" s="1"/>
      <c r="QHO710" s="1"/>
      <c r="QHP710" s="1"/>
      <c r="QHQ710" s="1"/>
      <c r="QHR710" s="1"/>
      <c r="QHS710" s="1"/>
      <c r="QHT710" s="1"/>
      <c r="QHU710" s="1"/>
      <c r="QHV710" s="1"/>
      <c r="QHW710" s="1"/>
      <c r="QHX710" s="1"/>
      <c r="QHY710" s="1"/>
      <c r="QHZ710" s="1"/>
      <c r="QIA710" s="1"/>
      <c r="QIB710" s="1"/>
      <c r="QIC710" s="1"/>
      <c r="QID710" s="1"/>
      <c r="QIE710" s="1"/>
      <c r="QIF710" s="1"/>
      <c r="QIG710" s="1"/>
      <c r="QIH710" s="1"/>
      <c r="QII710" s="1"/>
      <c r="QIJ710" s="1"/>
      <c r="QIK710" s="1"/>
      <c r="QIL710" s="1"/>
      <c r="QIM710" s="1"/>
      <c r="QIN710" s="1"/>
      <c r="QIO710" s="1"/>
      <c r="QIP710" s="1"/>
      <c r="QIQ710" s="1"/>
      <c r="QIR710" s="1"/>
      <c r="QIS710" s="1"/>
      <c r="QIT710" s="1"/>
      <c r="QIU710" s="1"/>
      <c r="QIV710" s="1"/>
      <c r="QIW710" s="1"/>
      <c r="QIX710" s="1"/>
      <c r="QIY710" s="1"/>
      <c r="QIZ710" s="1"/>
      <c r="QJA710" s="1"/>
      <c r="QJB710" s="1"/>
      <c r="QJC710" s="1"/>
      <c r="QJD710" s="1"/>
      <c r="QJE710" s="1"/>
      <c r="QJF710" s="1"/>
      <c r="QJG710" s="1"/>
      <c r="QJH710" s="1"/>
      <c r="QJI710" s="1"/>
      <c r="QJJ710" s="1"/>
      <c r="QJK710" s="1"/>
      <c r="QJL710" s="1"/>
      <c r="QJM710" s="1"/>
      <c r="QJN710" s="1"/>
      <c r="QJO710" s="1"/>
      <c r="QJP710" s="1"/>
      <c r="QJQ710" s="1"/>
      <c r="QJR710" s="1"/>
      <c r="QJS710" s="1"/>
      <c r="QJT710" s="1"/>
      <c r="QJU710" s="1"/>
      <c r="QJV710" s="1"/>
      <c r="QJW710" s="1"/>
      <c r="QJX710" s="1"/>
      <c r="QJY710" s="1"/>
      <c r="QJZ710" s="1"/>
      <c r="QKA710" s="1"/>
      <c r="QKB710" s="1"/>
      <c r="QKC710" s="1"/>
      <c r="QKD710" s="1"/>
      <c r="QKE710" s="1"/>
      <c r="QKF710" s="1"/>
      <c r="QKG710" s="1"/>
      <c r="QKH710" s="1"/>
      <c r="QKI710" s="1"/>
      <c r="QKJ710" s="1"/>
      <c r="QKK710" s="1"/>
      <c r="QKL710" s="1"/>
      <c r="QKM710" s="1"/>
      <c r="QKN710" s="1"/>
      <c r="QKO710" s="1"/>
      <c r="QKP710" s="1"/>
      <c r="QKQ710" s="1"/>
      <c r="QKR710" s="1"/>
      <c r="QKS710" s="1"/>
      <c r="QKT710" s="1"/>
      <c r="QKU710" s="1"/>
      <c r="QKV710" s="1"/>
      <c r="QKW710" s="1"/>
      <c r="QKX710" s="1"/>
      <c r="QKY710" s="1"/>
      <c r="QKZ710" s="1"/>
      <c r="QLA710" s="1"/>
      <c r="QLB710" s="1"/>
      <c r="QLC710" s="1"/>
      <c r="QLD710" s="1"/>
      <c r="QLE710" s="1"/>
      <c r="QLF710" s="1"/>
      <c r="QLG710" s="1"/>
      <c r="QLH710" s="1"/>
      <c r="QLI710" s="1"/>
      <c r="QLJ710" s="1"/>
      <c r="QLK710" s="1"/>
      <c r="QLL710" s="1"/>
      <c r="QLM710" s="1"/>
      <c r="QLN710" s="1"/>
      <c r="QLO710" s="1"/>
      <c r="QLP710" s="1"/>
      <c r="QLQ710" s="1"/>
      <c r="QLR710" s="1"/>
      <c r="QLS710" s="1"/>
      <c r="QLT710" s="1"/>
      <c r="QLU710" s="1"/>
      <c r="QLV710" s="1"/>
      <c r="QLW710" s="1"/>
      <c r="QLX710" s="1"/>
      <c r="QLY710" s="1"/>
      <c r="QLZ710" s="1"/>
      <c r="QMA710" s="1"/>
      <c r="QMB710" s="1"/>
      <c r="QMC710" s="1"/>
      <c r="QMD710" s="1"/>
      <c r="QME710" s="1"/>
      <c r="QMF710" s="1"/>
      <c r="QMG710" s="1"/>
      <c r="QMH710" s="1"/>
      <c r="QMI710" s="1"/>
      <c r="QMJ710" s="1"/>
      <c r="QMK710" s="1"/>
      <c r="QML710" s="1"/>
      <c r="QMM710" s="1"/>
      <c r="QMN710" s="1"/>
      <c r="QMO710" s="1"/>
      <c r="QMP710" s="1"/>
      <c r="QMQ710" s="1"/>
      <c r="QMR710" s="1"/>
      <c r="QMS710" s="1"/>
      <c r="QMT710" s="1"/>
      <c r="QMU710" s="1"/>
      <c r="QMV710" s="1"/>
      <c r="QMW710" s="1"/>
      <c r="QMX710" s="1"/>
      <c r="QMY710" s="1"/>
      <c r="QMZ710" s="1"/>
      <c r="QNA710" s="1"/>
      <c r="QNB710" s="1"/>
      <c r="QNC710" s="1"/>
      <c r="QND710" s="1"/>
      <c r="QNE710" s="1"/>
      <c r="QNF710" s="1"/>
      <c r="QNG710" s="1"/>
      <c r="QNH710" s="1"/>
      <c r="QNI710" s="1"/>
      <c r="QNJ710" s="1"/>
      <c r="QNK710" s="1"/>
      <c r="QNL710" s="1"/>
      <c r="QNM710" s="1"/>
      <c r="QNN710" s="1"/>
      <c r="QNO710" s="1"/>
      <c r="QNP710" s="1"/>
      <c r="QNQ710" s="1"/>
      <c r="QNR710" s="1"/>
      <c r="QNS710" s="1"/>
      <c r="QNT710" s="1"/>
      <c r="QNU710" s="1"/>
      <c r="QNV710" s="1"/>
      <c r="QNW710" s="1"/>
      <c r="QNX710" s="1"/>
      <c r="QNY710" s="1"/>
      <c r="QNZ710" s="1"/>
      <c r="QOA710" s="1"/>
      <c r="QOB710" s="1"/>
      <c r="QOC710" s="1"/>
      <c r="QOD710" s="1"/>
      <c r="QOE710" s="1"/>
      <c r="QOF710" s="1"/>
      <c r="QOG710" s="1"/>
      <c r="QOH710" s="1"/>
      <c r="QOI710" s="1"/>
      <c r="QOJ710" s="1"/>
      <c r="QOK710" s="1"/>
      <c r="QOL710" s="1"/>
      <c r="QOM710" s="1"/>
      <c r="QON710" s="1"/>
      <c r="QOO710" s="1"/>
      <c r="QOP710" s="1"/>
      <c r="QOQ710" s="1"/>
      <c r="QOR710" s="1"/>
      <c r="QOS710" s="1"/>
      <c r="QOT710" s="1"/>
      <c r="QOU710" s="1"/>
      <c r="QOV710" s="1"/>
      <c r="QOW710" s="1"/>
      <c r="QOX710" s="1"/>
      <c r="QOY710" s="1"/>
      <c r="QOZ710" s="1"/>
      <c r="QPA710" s="1"/>
      <c r="QPB710" s="1"/>
      <c r="QPC710" s="1"/>
      <c r="QPD710" s="1"/>
      <c r="QPE710" s="1"/>
      <c r="QPF710" s="1"/>
      <c r="QPG710" s="1"/>
      <c r="QPH710" s="1"/>
      <c r="QPI710" s="1"/>
      <c r="QPJ710" s="1"/>
      <c r="QPK710" s="1"/>
      <c r="QPL710" s="1"/>
      <c r="QPM710" s="1"/>
      <c r="QPN710" s="1"/>
      <c r="QPO710" s="1"/>
      <c r="QPP710" s="1"/>
      <c r="QPQ710" s="1"/>
      <c r="QPR710" s="1"/>
      <c r="QPS710" s="1"/>
      <c r="QPT710" s="1"/>
      <c r="QPU710" s="1"/>
      <c r="QPV710" s="1"/>
      <c r="QPW710" s="1"/>
      <c r="QPX710" s="1"/>
      <c r="QPY710" s="1"/>
      <c r="QPZ710" s="1"/>
      <c r="QQA710" s="1"/>
      <c r="QQB710" s="1"/>
      <c r="QQC710" s="1"/>
      <c r="QQD710" s="1"/>
      <c r="QQE710" s="1"/>
      <c r="QQF710" s="1"/>
      <c r="QQG710" s="1"/>
      <c r="QQH710" s="1"/>
      <c r="QQI710" s="1"/>
      <c r="QQJ710" s="1"/>
      <c r="QQK710" s="1"/>
      <c r="QQL710" s="1"/>
      <c r="QQM710" s="1"/>
      <c r="QQN710" s="1"/>
      <c r="QQO710" s="1"/>
      <c r="QQP710" s="1"/>
      <c r="QQQ710" s="1"/>
      <c r="QQR710" s="1"/>
      <c r="QQS710" s="1"/>
      <c r="QQT710" s="1"/>
      <c r="QQU710" s="1"/>
      <c r="QQV710" s="1"/>
      <c r="QQW710" s="1"/>
      <c r="QQX710" s="1"/>
      <c r="QQY710" s="1"/>
      <c r="QQZ710" s="1"/>
      <c r="QRA710" s="1"/>
      <c r="QRB710" s="1"/>
      <c r="QRC710" s="1"/>
      <c r="QRD710" s="1"/>
      <c r="QRE710" s="1"/>
      <c r="QRF710" s="1"/>
      <c r="QRG710" s="1"/>
      <c r="QRH710" s="1"/>
      <c r="QRI710" s="1"/>
      <c r="QRJ710" s="1"/>
      <c r="QRK710" s="1"/>
      <c r="QRL710" s="1"/>
      <c r="QRM710" s="1"/>
      <c r="QRN710" s="1"/>
      <c r="QRO710" s="1"/>
      <c r="QRP710" s="1"/>
      <c r="QRQ710" s="1"/>
      <c r="QRR710" s="1"/>
      <c r="QRS710" s="1"/>
      <c r="QRT710" s="1"/>
      <c r="QRU710" s="1"/>
      <c r="QRV710" s="1"/>
      <c r="QRW710" s="1"/>
      <c r="QRX710" s="1"/>
      <c r="QRY710" s="1"/>
      <c r="QRZ710" s="1"/>
      <c r="QSA710" s="1"/>
      <c r="QSB710" s="1"/>
      <c r="QSC710" s="1"/>
      <c r="QSD710" s="1"/>
      <c r="QSE710" s="1"/>
      <c r="QSF710" s="1"/>
      <c r="QSG710" s="1"/>
      <c r="QSH710" s="1"/>
      <c r="QSI710" s="1"/>
      <c r="QSJ710" s="1"/>
      <c r="QSK710" s="1"/>
      <c r="QSL710" s="1"/>
      <c r="QSM710" s="1"/>
      <c r="QSN710" s="1"/>
      <c r="QSO710" s="1"/>
      <c r="QSP710" s="1"/>
      <c r="QSQ710" s="1"/>
      <c r="QSR710" s="1"/>
      <c r="QSS710" s="1"/>
      <c r="QST710" s="1"/>
      <c r="QSU710" s="1"/>
      <c r="QSV710" s="1"/>
      <c r="QSW710" s="1"/>
      <c r="QSX710" s="1"/>
      <c r="QSY710" s="1"/>
      <c r="QSZ710" s="1"/>
      <c r="QTA710" s="1"/>
      <c r="QTB710" s="1"/>
      <c r="QTC710" s="1"/>
      <c r="QTD710" s="1"/>
      <c r="QTE710" s="1"/>
      <c r="QTF710" s="1"/>
      <c r="QTG710" s="1"/>
      <c r="QTH710" s="1"/>
      <c r="QTI710" s="1"/>
      <c r="QTJ710" s="1"/>
      <c r="QTK710" s="1"/>
      <c r="QTL710" s="1"/>
      <c r="QTM710" s="1"/>
      <c r="QTN710" s="1"/>
      <c r="QTO710" s="1"/>
      <c r="QTP710" s="1"/>
      <c r="QTQ710" s="1"/>
      <c r="QTR710" s="1"/>
      <c r="QTS710" s="1"/>
      <c r="QTT710" s="1"/>
      <c r="QTU710" s="1"/>
      <c r="QTV710" s="1"/>
      <c r="QTW710" s="1"/>
      <c r="QTX710" s="1"/>
      <c r="QTY710" s="1"/>
      <c r="QTZ710" s="1"/>
      <c r="QUA710" s="1"/>
      <c r="QUB710" s="1"/>
      <c r="QUC710" s="1"/>
      <c r="QUD710" s="1"/>
      <c r="QUE710" s="1"/>
      <c r="QUF710" s="1"/>
      <c r="QUG710" s="1"/>
      <c r="QUH710" s="1"/>
      <c r="QUI710" s="1"/>
      <c r="QUJ710" s="1"/>
      <c r="QUK710" s="1"/>
      <c r="QUL710" s="1"/>
      <c r="QUM710" s="1"/>
      <c r="QUN710" s="1"/>
      <c r="QUO710" s="1"/>
      <c r="QUP710" s="1"/>
      <c r="QUQ710" s="1"/>
      <c r="QUR710" s="1"/>
      <c r="QUS710" s="1"/>
      <c r="QUT710" s="1"/>
      <c r="QUU710" s="1"/>
      <c r="QUV710" s="1"/>
      <c r="QUW710" s="1"/>
      <c r="QUX710" s="1"/>
      <c r="QUY710" s="1"/>
      <c r="QUZ710" s="1"/>
      <c r="QVA710" s="1"/>
      <c r="QVB710" s="1"/>
      <c r="QVC710" s="1"/>
      <c r="QVD710" s="1"/>
      <c r="QVE710" s="1"/>
      <c r="QVF710" s="1"/>
      <c r="QVG710" s="1"/>
      <c r="QVH710" s="1"/>
      <c r="QVI710" s="1"/>
      <c r="QVJ710" s="1"/>
      <c r="QVK710" s="1"/>
      <c r="QVL710" s="1"/>
      <c r="QVM710" s="1"/>
      <c r="QVN710" s="1"/>
      <c r="QVO710" s="1"/>
      <c r="QVP710" s="1"/>
      <c r="QVQ710" s="1"/>
      <c r="QVR710" s="1"/>
      <c r="QVS710" s="1"/>
      <c r="QVT710" s="1"/>
      <c r="QVU710" s="1"/>
      <c r="QVV710" s="1"/>
      <c r="QVW710" s="1"/>
      <c r="QVX710" s="1"/>
      <c r="QVY710" s="1"/>
      <c r="QVZ710" s="1"/>
      <c r="QWA710" s="1"/>
      <c r="QWB710" s="1"/>
      <c r="QWC710" s="1"/>
      <c r="QWD710" s="1"/>
      <c r="QWE710" s="1"/>
      <c r="QWF710" s="1"/>
      <c r="QWG710" s="1"/>
      <c r="QWH710" s="1"/>
      <c r="QWI710" s="1"/>
      <c r="QWJ710" s="1"/>
      <c r="QWK710" s="1"/>
      <c r="QWL710" s="1"/>
      <c r="QWM710" s="1"/>
      <c r="QWN710" s="1"/>
      <c r="QWO710" s="1"/>
      <c r="QWP710" s="1"/>
      <c r="QWQ710" s="1"/>
      <c r="QWR710" s="1"/>
      <c r="QWS710" s="1"/>
      <c r="QWT710" s="1"/>
      <c r="QWU710" s="1"/>
      <c r="QWV710" s="1"/>
      <c r="QWW710" s="1"/>
      <c r="QWX710" s="1"/>
      <c r="QWY710" s="1"/>
      <c r="QWZ710" s="1"/>
      <c r="QXA710" s="1"/>
      <c r="QXB710" s="1"/>
      <c r="QXC710" s="1"/>
      <c r="QXD710" s="1"/>
      <c r="QXE710" s="1"/>
      <c r="QXF710" s="1"/>
      <c r="QXG710" s="1"/>
      <c r="QXH710" s="1"/>
      <c r="QXI710" s="1"/>
      <c r="QXJ710" s="1"/>
      <c r="QXK710" s="1"/>
      <c r="QXL710" s="1"/>
      <c r="QXM710" s="1"/>
      <c r="QXN710" s="1"/>
      <c r="QXO710" s="1"/>
      <c r="QXP710" s="1"/>
      <c r="QXQ710" s="1"/>
      <c r="QXR710" s="1"/>
      <c r="QXS710" s="1"/>
      <c r="QXT710" s="1"/>
      <c r="QXU710" s="1"/>
      <c r="QXV710" s="1"/>
      <c r="QXW710" s="1"/>
      <c r="QXX710" s="1"/>
      <c r="QXY710" s="1"/>
      <c r="QXZ710" s="1"/>
      <c r="QYA710" s="1"/>
      <c r="QYB710" s="1"/>
      <c r="QYC710" s="1"/>
      <c r="QYD710" s="1"/>
      <c r="QYE710" s="1"/>
      <c r="QYF710" s="1"/>
      <c r="QYG710" s="1"/>
      <c r="QYH710" s="1"/>
      <c r="QYI710" s="1"/>
      <c r="QYJ710" s="1"/>
      <c r="QYK710" s="1"/>
      <c r="QYL710" s="1"/>
      <c r="QYM710" s="1"/>
      <c r="QYN710" s="1"/>
      <c r="QYO710" s="1"/>
      <c r="QYP710" s="1"/>
      <c r="QYQ710" s="1"/>
      <c r="QYR710" s="1"/>
      <c r="QYS710" s="1"/>
      <c r="QYT710" s="1"/>
      <c r="QYU710" s="1"/>
      <c r="QYV710" s="1"/>
      <c r="QYW710" s="1"/>
      <c r="QYX710" s="1"/>
      <c r="QYY710" s="1"/>
      <c r="QYZ710" s="1"/>
      <c r="QZA710" s="1"/>
      <c r="QZB710" s="1"/>
      <c r="QZC710" s="1"/>
      <c r="QZD710" s="1"/>
      <c r="QZE710" s="1"/>
      <c r="QZF710" s="1"/>
      <c r="QZG710" s="1"/>
      <c r="QZH710" s="1"/>
      <c r="QZI710" s="1"/>
      <c r="QZJ710" s="1"/>
      <c r="QZK710" s="1"/>
      <c r="QZL710" s="1"/>
      <c r="QZM710" s="1"/>
      <c r="QZN710" s="1"/>
      <c r="QZO710" s="1"/>
      <c r="QZP710" s="1"/>
      <c r="QZQ710" s="1"/>
      <c r="QZR710" s="1"/>
      <c r="QZS710" s="1"/>
      <c r="QZT710" s="1"/>
      <c r="QZU710" s="1"/>
      <c r="QZV710" s="1"/>
      <c r="QZW710" s="1"/>
      <c r="QZX710" s="1"/>
      <c r="QZY710" s="1"/>
      <c r="QZZ710" s="1"/>
      <c r="RAA710" s="1"/>
      <c r="RAB710" s="1"/>
      <c r="RAC710" s="1"/>
      <c r="RAD710" s="1"/>
      <c r="RAE710" s="1"/>
      <c r="RAF710" s="1"/>
      <c r="RAG710" s="1"/>
      <c r="RAH710" s="1"/>
      <c r="RAI710" s="1"/>
      <c r="RAJ710" s="1"/>
      <c r="RAK710" s="1"/>
      <c r="RAL710" s="1"/>
      <c r="RAM710" s="1"/>
      <c r="RAN710" s="1"/>
      <c r="RAO710" s="1"/>
      <c r="RAP710" s="1"/>
      <c r="RAQ710" s="1"/>
      <c r="RAR710" s="1"/>
      <c r="RAS710" s="1"/>
      <c r="RAT710" s="1"/>
      <c r="RAU710" s="1"/>
      <c r="RAV710" s="1"/>
      <c r="RAW710" s="1"/>
      <c r="RAX710" s="1"/>
      <c r="RAY710" s="1"/>
      <c r="RAZ710" s="1"/>
      <c r="RBA710" s="1"/>
      <c r="RBB710" s="1"/>
      <c r="RBC710" s="1"/>
      <c r="RBD710" s="1"/>
      <c r="RBE710" s="1"/>
      <c r="RBF710" s="1"/>
      <c r="RBG710" s="1"/>
      <c r="RBH710" s="1"/>
      <c r="RBI710" s="1"/>
      <c r="RBJ710" s="1"/>
      <c r="RBK710" s="1"/>
      <c r="RBL710" s="1"/>
      <c r="RBM710" s="1"/>
      <c r="RBN710" s="1"/>
      <c r="RBO710" s="1"/>
      <c r="RBP710" s="1"/>
      <c r="RBQ710" s="1"/>
      <c r="RBR710" s="1"/>
      <c r="RBS710" s="1"/>
      <c r="RBT710" s="1"/>
      <c r="RBU710" s="1"/>
      <c r="RBV710" s="1"/>
      <c r="RBW710" s="1"/>
      <c r="RBX710" s="1"/>
      <c r="RBY710" s="1"/>
      <c r="RBZ710" s="1"/>
      <c r="RCA710" s="1"/>
      <c r="RCB710" s="1"/>
      <c r="RCC710" s="1"/>
      <c r="RCD710" s="1"/>
      <c r="RCE710" s="1"/>
      <c r="RCF710" s="1"/>
      <c r="RCG710" s="1"/>
      <c r="RCH710" s="1"/>
      <c r="RCI710" s="1"/>
      <c r="RCJ710" s="1"/>
      <c r="RCK710" s="1"/>
      <c r="RCL710" s="1"/>
      <c r="RCM710" s="1"/>
      <c r="RCN710" s="1"/>
      <c r="RCO710" s="1"/>
      <c r="RCP710" s="1"/>
      <c r="RCQ710" s="1"/>
      <c r="RCR710" s="1"/>
      <c r="RCS710" s="1"/>
      <c r="RCT710" s="1"/>
      <c r="RCU710" s="1"/>
      <c r="RCV710" s="1"/>
      <c r="RCW710" s="1"/>
      <c r="RCX710" s="1"/>
      <c r="RCY710" s="1"/>
      <c r="RCZ710" s="1"/>
      <c r="RDA710" s="1"/>
      <c r="RDB710" s="1"/>
      <c r="RDC710" s="1"/>
      <c r="RDD710" s="1"/>
      <c r="RDE710" s="1"/>
      <c r="RDF710" s="1"/>
      <c r="RDG710" s="1"/>
      <c r="RDH710" s="1"/>
      <c r="RDI710" s="1"/>
      <c r="RDJ710" s="1"/>
      <c r="RDK710" s="1"/>
      <c r="RDL710" s="1"/>
      <c r="RDM710" s="1"/>
      <c r="RDN710" s="1"/>
      <c r="RDO710" s="1"/>
      <c r="RDP710" s="1"/>
      <c r="RDQ710" s="1"/>
      <c r="RDR710" s="1"/>
      <c r="RDS710" s="1"/>
      <c r="RDT710" s="1"/>
      <c r="RDU710" s="1"/>
      <c r="RDV710" s="1"/>
      <c r="RDW710" s="1"/>
      <c r="RDX710" s="1"/>
      <c r="RDY710" s="1"/>
      <c r="RDZ710" s="1"/>
      <c r="REA710" s="1"/>
      <c r="REB710" s="1"/>
      <c r="REC710" s="1"/>
      <c r="RED710" s="1"/>
      <c r="REE710" s="1"/>
      <c r="REF710" s="1"/>
      <c r="REG710" s="1"/>
      <c r="REH710" s="1"/>
      <c r="REI710" s="1"/>
      <c r="REJ710" s="1"/>
      <c r="REK710" s="1"/>
      <c r="REL710" s="1"/>
      <c r="REM710" s="1"/>
      <c r="REN710" s="1"/>
      <c r="REO710" s="1"/>
      <c r="REP710" s="1"/>
      <c r="REQ710" s="1"/>
      <c r="RER710" s="1"/>
      <c r="RES710" s="1"/>
      <c r="RET710" s="1"/>
      <c r="REU710" s="1"/>
      <c r="REV710" s="1"/>
      <c r="REW710" s="1"/>
      <c r="REX710" s="1"/>
      <c r="REY710" s="1"/>
      <c r="REZ710" s="1"/>
      <c r="RFA710" s="1"/>
      <c r="RFB710" s="1"/>
      <c r="RFC710" s="1"/>
      <c r="RFD710" s="1"/>
      <c r="RFE710" s="1"/>
      <c r="RFF710" s="1"/>
      <c r="RFG710" s="1"/>
      <c r="RFH710" s="1"/>
      <c r="RFI710" s="1"/>
      <c r="RFJ710" s="1"/>
      <c r="RFK710" s="1"/>
      <c r="RFL710" s="1"/>
      <c r="RFM710" s="1"/>
      <c r="RFN710" s="1"/>
      <c r="RFO710" s="1"/>
      <c r="RFP710" s="1"/>
      <c r="RFQ710" s="1"/>
      <c r="RFR710" s="1"/>
      <c r="RFS710" s="1"/>
      <c r="RFT710" s="1"/>
      <c r="RFU710" s="1"/>
      <c r="RFV710" s="1"/>
      <c r="RFW710" s="1"/>
      <c r="RFX710" s="1"/>
      <c r="RFY710" s="1"/>
      <c r="RFZ710" s="1"/>
      <c r="RGA710" s="1"/>
      <c r="RGB710" s="1"/>
      <c r="RGC710" s="1"/>
      <c r="RGD710" s="1"/>
      <c r="RGE710" s="1"/>
      <c r="RGF710" s="1"/>
      <c r="RGG710" s="1"/>
      <c r="RGH710" s="1"/>
      <c r="RGI710" s="1"/>
      <c r="RGJ710" s="1"/>
      <c r="RGK710" s="1"/>
      <c r="RGL710" s="1"/>
      <c r="RGM710" s="1"/>
      <c r="RGN710" s="1"/>
      <c r="RGO710" s="1"/>
      <c r="RGP710" s="1"/>
      <c r="RGQ710" s="1"/>
      <c r="RGR710" s="1"/>
      <c r="RGS710" s="1"/>
      <c r="RGT710" s="1"/>
      <c r="RGU710" s="1"/>
      <c r="RGV710" s="1"/>
      <c r="RGW710" s="1"/>
      <c r="RGX710" s="1"/>
      <c r="RGY710" s="1"/>
      <c r="RGZ710" s="1"/>
      <c r="RHA710" s="1"/>
      <c r="RHB710" s="1"/>
      <c r="RHC710" s="1"/>
      <c r="RHD710" s="1"/>
      <c r="RHE710" s="1"/>
      <c r="RHF710" s="1"/>
      <c r="RHG710" s="1"/>
      <c r="RHH710" s="1"/>
      <c r="RHI710" s="1"/>
      <c r="RHJ710" s="1"/>
      <c r="RHK710" s="1"/>
      <c r="RHL710" s="1"/>
      <c r="RHM710" s="1"/>
      <c r="RHN710" s="1"/>
      <c r="RHO710" s="1"/>
      <c r="RHP710" s="1"/>
      <c r="RHQ710" s="1"/>
      <c r="RHR710" s="1"/>
      <c r="RHS710" s="1"/>
      <c r="RHT710" s="1"/>
      <c r="RHU710" s="1"/>
      <c r="RHV710" s="1"/>
      <c r="RHW710" s="1"/>
      <c r="RHX710" s="1"/>
      <c r="RHY710" s="1"/>
      <c r="RHZ710" s="1"/>
      <c r="RIA710" s="1"/>
      <c r="RIB710" s="1"/>
      <c r="RIC710" s="1"/>
      <c r="RID710" s="1"/>
      <c r="RIE710" s="1"/>
      <c r="RIF710" s="1"/>
      <c r="RIG710" s="1"/>
      <c r="RIH710" s="1"/>
      <c r="RII710" s="1"/>
      <c r="RIJ710" s="1"/>
      <c r="RIK710" s="1"/>
      <c r="RIL710" s="1"/>
      <c r="RIM710" s="1"/>
      <c r="RIN710" s="1"/>
      <c r="RIO710" s="1"/>
      <c r="RIP710" s="1"/>
      <c r="RIQ710" s="1"/>
      <c r="RIR710" s="1"/>
      <c r="RIS710" s="1"/>
      <c r="RIT710" s="1"/>
      <c r="RIU710" s="1"/>
      <c r="RIV710" s="1"/>
      <c r="RIW710" s="1"/>
      <c r="RIX710" s="1"/>
      <c r="RIY710" s="1"/>
      <c r="RIZ710" s="1"/>
      <c r="RJA710" s="1"/>
      <c r="RJB710" s="1"/>
      <c r="RJC710" s="1"/>
      <c r="RJD710" s="1"/>
      <c r="RJE710" s="1"/>
      <c r="RJF710" s="1"/>
      <c r="RJG710" s="1"/>
      <c r="RJH710" s="1"/>
      <c r="RJI710" s="1"/>
      <c r="RJJ710" s="1"/>
      <c r="RJK710" s="1"/>
      <c r="RJL710" s="1"/>
      <c r="RJM710" s="1"/>
      <c r="RJN710" s="1"/>
      <c r="RJO710" s="1"/>
      <c r="RJP710" s="1"/>
      <c r="RJQ710" s="1"/>
      <c r="RJR710" s="1"/>
      <c r="RJS710" s="1"/>
      <c r="RJT710" s="1"/>
      <c r="RJU710" s="1"/>
      <c r="RJV710" s="1"/>
      <c r="RJW710" s="1"/>
      <c r="RJX710" s="1"/>
      <c r="RJY710" s="1"/>
      <c r="RJZ710" s="1"/>
      <c r="RKA710" s="1"/>
      <c r="RKB710" s="1"/>
      <c r="RKC710" s="1"/>
      <c r="RKD710" s="1"/>
      <c r="RKE710" s="1"/>
      <c r="RKF710" s="1"/>
      <c r="RKG710" s="1"/>
      <c r="RKH710" s="1"/>
      <c r="RKI710" s="1"/>
      <c r="RKJ710" s="1"/>
      <c r="RKK710" s="1"/>
      <c r="RKL710" s="1"/>
      <c r="RKM710" s="1"/>
      <c r="RKN710" s="1"/>
      <c r="RKO710" s="1"/>
      <c r="RKP710" s="1"/>
      <c r="RKQ710" s="1"/>
      <c r="RKR710" s="1"/>
      <c r="RKS710" s="1"/>
      <c r="RKT710" s="1"/>
      <c r="RKU710" s="1"/>
      <c r="RKV710" s="1"/>
      <c r="RKW710" s="1"/>
      <c r="RKX710" s="1"/>
      <c r="RKY710" s="1"/>
      <c r="RKZ710" s="1"/>
      <c r="RLA710" s="1"/>
      <c r="RLB710" s="1"/>
      <c r="RLC710" s="1"/>
      <c r="RLD710" s="1"/>
      <c r="RLE710" s="1"/>
      <c r="RLF710" s="1"/>
      <c r="RLG710" s="1"/>
      <c r="RLH710" s="1"/>
      <c r="RLI710" s="1"/>
      <c r="RLJ710" s="1"/>
      <c r="RLK710" s="1"/>
      <c r="RLL710" s="1"/>
      <c r="RLM710" s="1"/>
      <c r="RLN710" s="1"/>
      <c r="RLO710" s="1"/>
      <c r="RLP710" s="1"/>
      <c r="RLQ710" s="1"/>
      <c r="RLR710" s="1"/>
      <c r="RLS710" s="1"/>
      <c r="RLT710" s="1"/>
      <c r="RLU710" s="1"/>
      <c r="RLV710" s="1"/>
      <c r="RLW710" s="1"/>
      <c r="RLX710" s="1"/>
      <c r="RLY710" s="1"/>
      <c r="RLZ710" s="1"/>
      <c r="RMA710" s="1"/>
      <c r="RMB710" s="1"/>
      <c r="RMC710" s="1"/>
      <c r="RMD710" s="1"/>
      <c r="RME710" s="1"/>
      <c r="RMF710" s="1"/>
      <c r="RMG710" s="1"/>
      <c r="RMH710" s="1"/>
      <c r="RMI710" s="1"/>
      <c r="RMJ710" s="1"/>
      <c r="RMK710" s="1"/>
      <c r="RML710" s="1"/>
      <c r="RMM710" s="1"/>
      <c r="RMN710" s="1"/>
      <c r="RMO710" s="1"/>
      <c r="RMP710" s="1"/>
      <c r="RMQ710" s="1"/>
      <c r="RMR710" s="1"/>
      <c r="RMS710" s="1"/>
      <c r="RMT710" s="1"/>
      <c r="RMU710" s="1"/>
      <c r="RMV710" s="1"/>
      <c r="RMW710" s="1"/>
      <c r="RMX710" s="1"/>
      <c r="RMY710" s="1"/>
      <c r="RMZ710" s="1"/>
      <c r="RNA710" s="1"/>
      <c r="RNB710" s="1"/>
      <c r="RNC710" s="1"/>
      <c r="RND710" s="1"/>
      <c r="RNE710" s="1"/>
      <c r="RNF710" s="1"/>
      <c r="RNG710" s="1"/>
      <c r="RNH710" s="1"/>
      <c r="RNI710" s="1"/>
      <c r="RNJ710" s="1"/>
      <c r="RNK710" s="1"/>
      <c r="RNL710" s="1"/>
      <c r="RNM710" s="1"/>
      <c r="RNN710" s="1"/>
      <c r="RNO710" s="1"/>
      <c r="RNP710" s="1"/>
      <c r="RNQ710" s="1"/>
      <c r="RNR710" s="1"/>
      <c r="RNS710" s="1"/>
      <c r="RNT710" s="1"/>
      <c r="RNU710" s="1"/>
      <c r="RNV710" s="1"/>
      <c r="RNW710" s="1"/>
      <c r="RNX710" s="1"/>
      <c r="RNY710" s="1"/>
      <c r="RNZ710" s="1"/>
      <c r="ROA710" s="1"/>
      <c r="ROB710" s="1"/>
      <c r="ROC710" s="1"/>
      <c r="ROD710" s="1"/>
      <c r="ROE710" s="1"/>
      <c r="ROF710" s="1"/>
      <c r="ROG710" s="1"/>
      <c r="ROH710" s="1"/>
      <c r="ROI710" s="1"/>
      <c r="ROJ710" s="1"/>
      <c r="ROK710" s="1"/>
      <c r="ROL710" s="1"/>
      <c r="ROM710" s="1"/>
      <c r="RON710" s="1"/>
      <c r="ROO710" s="1"/>
      <c r="ROP710" s="1"/>
      <c r="ROQ710" s="1"/>
      <c r="ROR710" s="1"/>
      <c r="ROS710" s="1"/>
      <c r="ROT710" s="1"/>
      <c r="ROU710" s="1"/>
      <c r="ROV710" s="1"/>
      <c r="ROW710" s="1"/>
      <c r="ROX710" s="1"/>
      <c r="ROY710" s="1"/>
      <c r="ROZ710" s="1"/>
      <c r="RPA710" s="1"/>
      <c r="RPB710" s="1"/>
      <c r="RPC710" s="1"/>
      <c r="RPD710" s="1"/>
      <c r="RPE710" s="1"/>
      <c r="RPF710" s="1"/>
      <c r="RPG710" s="1"/>
      <c r="RPH710" s="1"/>
      <c r="RPI710" s="1"/>
      <c r="RPJ710" s="1"/>
      <c r="RPK710" s="1"/>
      <c r="RPL710" s="1"/>
      <c r="RPM710" s="1"/>
      <c r="RPN710" s="1"/>
      <c r="RPO710" s="1"/>
      <c r="RPP710" s="1"/>
      <c r="RPQ710" s="1"/>
      <c r="RPR710" s="1"/>
      <c r="RPS710" s="1"/>
      <c r="RPT710" s="1"/>
      <c r="RPU710" s="1"/>
      <c r="RPV710" s="1"/>
      <c r="RPW710" s="1"/>
      <c r="RPX710" s="1"/>
      <c r="RPY710" s="1"/>
      <c r="RPZ710" s="1"/>
      <c r="RQA710" s="1"/>
      <c r="RQB710" s="1"/>
      <c r="RQC710" s="1"/>
      <c r="RQD710" s="1"/>
      <c r="RQE710" s="1"/>
      <c r="RQF710" s="1"/>
      <c r="RQG710" s="1"/>
      <c r="RQH710" s="1"/>
      <c r="RQI710" s="1"/>
      <c r="RQJ710" s="1"/>
      <c r="RQK710" s="1"/>
      <c r="RQL710" s="1"/>
      <c r="RQM710" s="1"/>
      <c r="RQN710" s="1"/>
      <c r="RQO710" s="1"/>
      <c r="RQP710" s="1"/>
      <c r="RQQ710" s="1"/>
      <c r="RQR710" s="1"/>
      <c r="RQS710" s="1"/>
      <c r="RQT710" s="1"/>
      <c r="RQU710" s="1"/>
      <c r="RQV710" s="1"/>
      <c r="RQW710" s="1"/>
      <c r="RQX710" s="1"/>
      <c r="RQY710" s="1"/>
      <c r="RQZ710" s="1"/>
      <c r="RRA710" s="1"/>
      <c r="RRB710" s="1"/>
      <c r="RRC710" s="1"/>
      <c r="RRD710" s="1"/>
      <c r="RRE710" s="1"/>
      <c r="RRF710" s="1"/>
      <c r="RRG710" s="1"/>
      <c r="RRH710" s="1"/>
      <c r="RRI710" s="1"/>
      <c r="RRJ710" s="1"/>
      <c r="RRK710" s="1"/>
      <c r="RRL710" s="1"/>
      <c r="RRM710" s="1"/>
      <c r="RRN710" s="1"/>
      <c r="RRO710" s="1"/>
      <c r="RRP710" s="1"/>
      <c r="RRQ710" s="1"/>
      <c r="RRR710" s="1"/>
      <c r="RRS710" s="1"/>
      <c r="RRT710" s="1"/>
      <c r="RRU710" s="1"/>
      <c r="RRV710" s="1"/>
      <c r="RRW710" s="1"/>
      <c r="RRX710" s="1"/>
      <c r="RRY710" s="1"/>
      <c r="RRZ710" s="1"/>
      <c r="RSA710" s="1"/>
      <c r="RSB710" s="1"/>
      <c r="RSC710" s="1"/>
      <c r="RSD710" s="1"/>
      <c r="RSE710" s="1"/>
      <c r="RSF710" s="1"/>
      <c r="RSG710" s="1"/>
      <c r="RSH710" s="1"/>
      <c r="RSI710" s="1"/>
      <c r="RSJ710" s="1"/>
      <c r="RSK710" s="1"/>
      <c r="RSL710" s="1"/>
      <c r="RSM710" s="1"/>
      <c r="RSN710" s="1"/>
      <c r="RSO710" s="1"/>
      <c r="RSP710" s="1"/>
      <c r="RSQ710" s="1"/>
      <c r="RSR710" s="1"/>
      <c r="RSS710" s="1"/>
      <c r="RST710" s="1"/>
      <c r="RSU710" s="1"/>
      <c r="RSV710" s="1"/>
      <c r="RSW710" s="1"/>
      <c r="RSX710" s="1"/>
      <c r="RSY710" s="1"/>
      <c r="RSZ710" s="1"/>
      <c r="RTA710" s="1"/>
      <c r="RTB710" s="1"/>
      <c r="RTC710" s="1"/>
      <c r="RTD710" s="1"/>
      <c r="RTE710" s="1"/>
      <c r="RTF710" s="1"/>
      <c r="RTG710" s="1"/>
      <c r="RTH710" s="1"/>
      <c r="RTI710" s="1"/>
      <c r="RTJ710" s="1"/>
      <c r="RTK710" s="1"/>
      <c r="RTL710" s="1"/>
      <c r="RTM710" s="1"/>
      <c r="RTN710" s="1"/>
      <c r="RTO710" s="1"/>
      <c r="RTP710" s="1"/>
      <c r="RTQ710" s="1"/>
      <c r="RTR710" s="1"/>
      <c r="RTS710" s="1"/>
      <c r="RTT710" s="1"/>
      <c r="RTU710" s="1"/>
      <c r="RTV710" s="1"/>
      <c r="RTW710" s="1"/>
      <c r="RTX710" s="1"/>
      <c r="RTY710" s="1"/>
      <c r="RTZ710" s="1"/>
      <c r="RUA710" s="1"/>
      <c r="RUB710" s="1"/>
      <c r="RUC710" s="1"/>
      <c r="RUD710" s="1"/>
      <c r="RUE710" s="1"/>
      <c r="RUF710" s="1"/>
      <c r="RUG710" s="1"/>
      <c r="RUH710" s="1"/>
      <c r="RUI710" s="1"/>
      <c r="RUJ710" s="1"/>
      <c r="RUK710" s="1"/>
      <c r="RUL710" s="1"/>
      <c r="RUM710" s="1"/>
      <c r="RUN710" s="1"/>
      <c r="RUO710" s="1"/>
      <c r="RUP710" s="1"/>
      <c r="RUQ710" s="1"/>
      <c r="RUR710" s="1"/>
      <c r="RUS710" s="1"/>
      <c r="RUT710" s="1"/>
      <c r="RUU710" s="1"/>
      <c r="RUV710" s="1"/>
      <c r="RUW710" s="1"/>
      <c r="RUX710" s="1"/>
      <c r="RUY710" s="1"/>
      <c r="RUZ710" s="1"/>
      <c r="RVA710" s="1"/>
      <c r="RVB710" s="1"/>
      <c r="RVC710" s="1"/>
      <c r="RVD710" s="1"/>
      <c r="RVE710" s="1"/>
      <c r="RVF710" s="1"/>
      <c r="RVG710" s="1"/>
      <c r="RVH710" s="1"/>
      <c r="RVI710" s="1"/>
      <c r="RVJ710" s="1"/>
      <c r="RVK710" s="1"/>
      <c r="RVL710" s="1"/>
      <c r="RVM710" s="1"/>
      <c r="RVN710" s="1"/>
      <c r="RVO710" s="1"/>
      <c r="RVP710" s="1"/>
      <c r="RVQ710" s="1"/>
      <c r="RVR710" s="1"/>
      <c r="RVS710" s="1"/>
      <c r="RVT710" s="1"/>
      <c r="RVU710" s="1"/>
      <c r="RVV710" s="1"/>
      <c r="RVW710" s="1"/>
      <c r="RVX710" s="1"/>
      <c r="RVY710" s="1"/>
      <c r="RVZ710" s="1"/>
      <c r="RWA710" s="1"/>
      <c r="RWB710" s="1"/>
      <c r="RWC710" s="1"/>
      <c r="RWD710" s="1"/>
      <c r="RWE710" s="1"/>
      <c r="RWF710" s="1"/>
      <c r="RWG710" s="1"/>
      <c r="RWH710" s="1"/>
      <c r="RWI710" s="1"/>
      <c r="RWJ710" s="1"/>
      <c r="RWK710" s="1"/>
      <c r="RWL710" s="1"/>
      <c r="RWM710" s="1"/>
      <c r="RWN710" s="1"/>
      <c r="RWO710" s="1"/>
      <c r="RWP710" s="1"/>
      <c r="RWQ710" s="1"/>
      <c r="RWR710" s="1"/>
      <c r="RWS710" s="1"/>
      <c r="RWT710" s="1"/>
      <c r="RWU710" s="1"/>
      <c r="RWV710" s="1"/>
      <c r="RWW710" s="1"/>
      <c r="RWX710" s="1"/>
      <c r="RWY710" s="1"/>
      <c r="RWZ710" s="1"/>
      <c r="RXA710" s="1"/>
      <c r="RXB710" s="1"/>
      <c r="RXC710" s="1"/>
      <c r="RXD710" s="1"/>
      <c r="RXE710" s="1"/>
      <c r="RXF710" s="1"/>
      <c r="RXG710" s="1"/>
      <c r="RXH710" s="1"/>
      <c r="RXI710" s="1"/>
      <c r="RXJ710" s="1"/>
      <c r="RXK710" s="1"/>
      <c r="RXL710" s="1"/>
      <c r="RXM710" s="1"/>
      <c r="RXN710" s="1"/>
      <c r="RXO710" s="1"/>
      <c r="RXP710" s="1"/>
      <c r="RXQ710" s="1"/>
      <c r="RXR710" s="1"/>
      <c r="RXS710" s="1"/>
      <c r="RXT710" s="1"/>
      <c r="RXU710" s="1"/>
      <c r="RXV710" s="1"/>
      <c r="RXW710" s="1"/>
      <c r="RXX710" s="1"/>
      <c r="RXY710" s="1"/>
      <c r="RXZ710" s="1"/>
      <c r="RYA710" s="1"/>
      <c r="RYB710" s="1"/>
      <c r="RYC710" s="1"/>
      <c r="RYD710" s="1"/>
      <c r="RYE710" s="1"/>
      <c r="RYF710" s="1"/>
      <c r="RYG710" s="1"/>
      <c r="RYH710" s="1"/>
      <c r="RYI710" s="1"/>
      <c r="RYJ710" s="1"/>
      <c r="RYK710" s="1"/>
      <c r="RYL710" s="1"/>
      <c r="RYM710" s="1"/>
      <c r="RYN710" s="1"/>
      <c r="RYO710" s="1"/>
      <c r="RYP710" s="1"/>
      <c r="RYQ710" s="1"/>
      <c r="RYR710" s="1"/>
      <c r="RYS710" s="1"/>
      <c r="RYT710" s="1"/>
      <c r="RYU710" s="1"/>
      <c r="RYV710" s="1"/>
      <c r="RYW710" s="1"/>
      <c r="RYX710" s="1"/>
      <c r="RYY710" s="1"/>
      <c r="RYZ710" s="1"/>
      <c r="RZA710" s="1"/>
      <c r="RZB710" s="1"/>
      <c r="RZC710" s="1"/>
      <c r="RZD710" s="1"/>
      <c r="RZE710" s="1"/>
      <c r="RZF710" s="1"/>
      <c r="RZG710" s="1"/>
      <c r="RZH710" s="1"/>
      <c r="RZI710" s="1"/>
      <c r="RZJ710" s="1"/>
      <c r="RZK710" s="1"/>
      <c r="RZL710" s="1"/>
      <c r="RZM710" s="1"/>
      <c r="RZN710" s="1"/>
      <c r="RZO710" s="1"/>
      <c r="RZP710" s="1"/>
      <c r="RZQ710" s="1"/>
      <c r="RZR710" s="1"/>
      <c r="RZS710" s="1"/>
      <c r="RZT710" s="1"/>
      <c r="RZU710" s="1"/>
      <c r="RZV710" s="1"/>
      <c r="RZW710" s="1"/>
      <c r="RZX710" s="1"/>
      <c r="RZY710" s="1"/>
      <c r="RZZ710" s="1"/>
      <c r="SAA710" s="1"/>
      <c r="SAB710" s="1"/>
      <c r="SAC710" s="1"/>
      <c r="SAD710" s="1"/>
      <c r="SAE710" s="1"/>
      <c r="SAF710" s="1"/>
      <c r="SAG710" s="1"/>
      <c r="SAH710" s="1"/>
      <c r="SAI710" s="1"/>
      <c r="SAJ710" s="1"/>
      <c r="SAK710" s="1"/>
      <c r="SAL710" s="1"/>
      <c r="SAM710" s="1"/>
      <c r="SAN710" s="1"/>
      <c r="SAO710" s="1"/>
      <c r="SAP710" s="1"/>
      <c r="SAQ710" s="1"/>
      <c r="SAR710" s="1"/>
      <c r="SAS710" s="1"/>
      <c r="SAT710" s="1"/>
      <c r="SAU710" s="1"/>
      <c r="SAV710" s="1"/>
      <c r="SAW710" s="1"/>
      <c r="SAX710" s="1"/>
      <c r="SAY710" s="1"/>
      <c r="SAZ710" s="1"/>
      <c r="SBA710" s="1"/>
      <c r="SBB710" s="1"/>
      <c r="SBC710" s="1"/>
      <c r="SBD710" s="1"/>
      <c r="SBE710" s="1"/>
      <c r="SBF710" s="1"/>
      <c r="SBG710" s="1"/>
      <c r="SBH710" s="1"/>
      <c r="SBI710" s="1"/>
      <c r="SBJ710" s="1"/>
      <c r="SBK710" s="1"/>
      <c r="SBL710" s="1"/>
      <c r="SBM710" s="1"/>
      <c r="SBN710" s="1"/>
      <c r="SBO710" s="1"/>
      <c r="SBP710" s="1"/>
      <c r="SBQ710" s="1"/>
      <c r="SBR710" s="1"/>
      <c r="SBS710" s="1"/>
      <c r="SBT710" s="1"/>
      <c r="SBU710" s="1"/>
      <c r="SBV710" s="1"/>
      <c r="SBW710" s="1"/>
      <c r="SBX710" s="1"/>
      <c r="SBY710" s="1"/>
      <c r="SBZ710" s="1"/>
      <c r="SCA710" s="1"/>
      <c r="SCB710" s="1"/>
      <c r="SCC710" s="1"/>
      <c r="SCD710" s="1"/>
      <c r="SCE710" s="1"/>
      <c r="SCF710" s="1"/>
      <c r="SCG710" s="1"/>
      <c r="SCH710" s="1"/>
      <c r="SCI710" s="1"/>
      <c r="SCJ710" s="1"/>
      <c r="SCK710" s="1"/>
      <c r="SCL710" s="1"/>
      <c r="SCM710" s="1"/>
      <c r="SCN710" s="1"/>
      <c r="SCO710" s="1"/>
      <c r="SCP710" s="1"/>
      <c r="SCQ710" s="1"/>
      <c r="SCR710" s="1"/>
      <c r="SCS710" s="1"/>
      <c r="SCT710" s="1"/>
      <c r="SCU710" s="1"/>
      <c r="SCV710" s="1"/>
      <c r="SCW710" s="1"/>
      <c r="SCX710" s="1"/>
      <c r="SCY710" s="1"/>
      <c r="SCZ710" s="1"/>
      <c r="SDA710" s="1"/>
      <c r="SDB710" s="1"/>
      <c r="SDC710" s="1"/>
      <c r="SDD710" s="1"/>
      <c r="SDE710" s="1"/>
      <c r="SDF710" s="1"/>
      <c r="SDG710" s="1"/>
      <c r="SDH710" s="1"/>
      <c r="SDI710" s="1"/>
      <c r="SDJ710" s="1"/>
      <c r="SDK710" s="1"/>
      <c r="SDL710" s="1"/>
      <c r="SDM710" s="1"/>
      <c r="SDN710" s="1"/>
      <c r="SDO710" s="1"/>
      <c r="SDP710" s="1"/>
      <c r="SDQ710" s="1"/>
      <c r="SDR710" s="1"/>
      <c r="SDS710" s="1"/>
      <c r="SDT710" s="1"/>
      <c r="SDU710" s="1"/>
      <c r="SDV710" s="1"/>
      <c r="SDW710" s="1"/>
      <c r="SDX710" s="1"/>
      <c r="SDY710" s="1"/>
      <c r="SDZ710" s="1"/>
      <c r="SEA710" s="1"/>
      <c r="SEB710" s="1"/>
      <c r="SEC710" s="1"/>
      <c r="SED710" s="1"/>
      <c r="SEE710" s="1"/>
      <c r="SEF710" s="1"/>
      <c r="SEG710" s="1"/>
      <c r="SEH710" s="1"/>
      <c r="SEI710" s="1"/>
      <c r="SEJ710" s="1"/>
      <c r="SEK710" s="1"/>
      <c r="SEL710" s="1"/>
      <c r="SEM710" s="1"/>
      <c r="SEN710" s="1"/>
      <c r="SEO710" s="1"/>
      <c r="SEP710" s="1"/>
      <c r="SEQ710" s="1"/>
      <c r="SER710" s="1"/>
      <c r="SES710" s="1"/>
      <c r="SET710" s="1"/>
      <c r="SEU710" s="1"/>
      <c r="SEV710" s="1"/>
      <c r="SEW710" s="1"/>
      <c r="SEX710" s="1"/>
      <c r="SEY710" s="1"/>
      <c r="SEZ710" s="1"/>
      <c r="SFA710" s="1"/>
      <c r="SFB710" s="1"/>
      <c r="SFC710" s="1"/>
      <c r="SFD710" s="1"/>
      <c r="SFE710" s="1"/>
      <c r="SFF710" s="1"/>
      <c r="SFG710" s="1"/>
      <c r="SFH710" s="1"/>
      <c r="SFI710" s="1"/>
      <c r="SFJ710" s="1"/>
      <c r="SFK710" s="1"/>
      <c r="SFL710" s="1"/>
      <c r="SFM710" s="1"/>
      <c r="SFN710" s="1"/>
      <c r="SFO710" s="1"/>
      <c r="SFP710" s="1"/>
      <c r="SFQ710" s="1"/>
      <c r="SFR710" s="1"/>
      <c r="SFS710" s="1"/>
      <c r="SFT710" s="1"/>
      <c r="SFU710" s="1"/>
      <c r="SFV710" s="1"/>
      <c r="SFW710" s="1"/>
      <c r="SFX710" s="1"/>
      <c r="SFY710" s="1"/>
      <c r="SFZ710" s="1"/>
      <c r="SGA710" s="1"/>
      <c r="SGB710" s="1"/>
      <c r="SGC710" s="1"/>
      <c r="SGD710" s="1"/>
      <c r="SGE710" s="1"/>
      <c r="SGF710" s="1"/>
      <c r="SGG710" s="1"/>
      <c r="SGH710" s="1"/>
      <c r="SGI710" s="1"/>
      <c r="SGJ710" s="1"/>
      <c r="SGK710" s="1"/>
      <c r="SGL710" s="1"/>
      <c r="SGM710" s="1"/>
      <c r="SGN710" s="1"/>
      <c r="SGO710" s="1"/>
      <c r="SGP710" s="1"/>
      <c r="SGQ710" s="1"/>
      <c r="SGR710" s="1"/>
      <c r="SGS710" s="1"/>
      <c r="SGT710" s="1"/>
      <c r="SGU710" s="1"/>
      <c r="SGV710" s="1"/>
      <c r="SGW710" s="1"/>
      <c r="SGX710" s="1"/>
      <c r="SGY710" s="1"/>
      <c r="SGZ710" s="1"/>
      <c r="SHA710" s="1"/>
      <c r="SHB710" s="1"/>
      <c r="SHC710" s="1"/>
      <c r="SHD710" s="1"/>
      <c r="SHE710" s="1"/>
      <c r="SHF710" s="1"/>
      <c r="SHG710" s="1"/>
      <c r="SHH710" s="1"/>
      <c r="SHI710" s="1"/>
      <c r="SHJ710" s="1"/>
      <c r="SHK710" s="1"/>
      <c r="SHL710" s="1"/>
      <c r="SHM710" s="1"/>
      <c r="SHN710" s="1"/>
      <c r="SHO710" s="1"/>
      <c r="SHP710" s="1"/>
      <c r="SHQ710" s="1"/>
      <c r="SHR710" s="1"/>
      <c r="SHS710" s="1"/>
      <c r="SHT710" s="1"/>
      <c r="SHU710" s="1"/>
      <c r="SHV710" s="1"/>
      <c r="SHW710" s="1"/>
      <c r="SHX710" s="1"/>
      <c r="SHY710" s="1"/>
      <c r="SHZ710" s="1"/>
      <c r="SIA710" s="1"/>
      <c r="SIB710" s="1"/>
      <c r="SIC710" s="1"/>
      <c r="SID710" s="1"/>
      <c r="SIE710" s="1"/>
      <c r="SIF710" s="1"/>
      <c r="SIG710" s="1"/>
      <c r="SIH710" s="1"/>
      <c r="SII710" s="1"/>
      <c r="SIJ710" s="1"/>
      <c r="SIK710" s="1"/>
      <c r="SIL710" s="1"/>
      <c r="SIM710" s="1"/>
      <c r="SIN710" s="1"/>
      <c r="SIO710" s="1"/>
      <c r="SIP710" s="1"/>
      <c r="SIQ710" s="1"/>
      <c r="SIR710" s="1"/>
      <c r="SIS710" s="1"/>
      <c r="SIT710" s="1"/>
      <c r="SIU710" s="1"/>
      <c r="SIV710" s="1"/>
      <c r="SIW710" s="1"/>
      <c r="SIX710" s="1"/>
      <c r="SIY710" s="1"/>
      <c r="SIZ710" s="1"/>
      <c r="SJA710" s="1"/>
      <c r="SJB710" s="1"/>
      <c r="SJC710" s="1"/>
      <c r="SJD710" s="1"/>
      <c r="SJE710" s="1"/>
      <c r="SJF710" s="1"/>
      <c r="SJG710" s="1"/>
      <c r="SJH710" s="1"/>
      <c r="SJI710" s="1"/>
      <c r="SJJ710" s="1"/>
      <c r="SJK710" s="1"/>
      <c r="SJL710" s="1"/>
      <c r="SJM710" s="1"/>
      <c r="SJN710" s="1"/>
      <c r="SJO710" s="1"/>
      <c r="SJP710" s="1"/>
      <c r="SJQ710" s="1"/>
      <c r="SJR710" s="1"/>
      <c r="SJS710" s="1"/>
      <c r="SJT710" s="1"/>
      <c r="SJU710" s="1"/>
      <c r="SJV710" s="1"/>
      <c r="SJW710" s="1"/>
      <c r="SJX710" s="1"/>
      <c r="SJY710" s="1"/>
      <c r="SJZ710" s="1"/>
      <c r="SKA710" s="1"/>
      <c r="SKB710" s="1"/>
      <c r="SKC710" s="1"/>
      <c r="SKD710" s="1"/>
      <c r="SKE710" s="1"/>
      <c r="SKF710" s="1"/>
      <c r="SKG710" s="1"/>
      <c r="SKH710" s="1"/>
      <c r="SKI710" s="1"/>
      <c r="SKJ710" s="1"/>
      <c r="SKK710" s="1"/>
      <c r="SKL710" s="1"/>
      <c r="SKM710" s="1"/>
      <c r="SKN710" s="1"/>
      <c r="SKO710" s="1"/>
      <c r="SKP710" s="1"/>
      <c r="SKQ710" s="1"/>
      <c r="SKR710" s="1"/>
      <c r="SKS710" s="1"/>
      <c r="SKT710" s="1"/>
      <c r="SKU710" s="1"/>
      <c r="SKV710" s="1"/>
      <c r="SKW710" s="1"/>
      <c r="SKX710" s="1"/>
      <c r="SKY710" s="1"/>
      <c r="SKZ710" s="1"/>
      <c r="SLA710" s="1"/>
      <c r="SLB710" s="1"/>
      <c r="SLC710" s="1"/>
      <c r="SLD710" s="1"/>
      <c r="SLE710" s="1"/>
      <c r="SLF710" s="1"/>
      <c r="SLG710" s="1"/>
      <c r="SLH710" s="1"/>
      <c r="SLI710" s="1"/>
      <c r="SLJ710" s="1"/>
      <c r="SLK710" s="1"/>
      <c r="SLL710" s="1"/>
      <c r="SLM710" s="1"/>
      <c r="SLN710" s="1"/>
      <c r="SLO710" s="1"/>
      <c r="SLP710" s="1"/>
      <c r="SLQ710" s="1"/>
      <c r="SLR710" s="1"/>
      <c r="SLS710" s="1"/>
      <c r="SLT710" s="1"/>
      <c r="SLU710" s="1"/>
      <c r="SLV710" s="1"/>
      <c r="SLW710" s="1"/>
      <c r="SLX710" s="1"/>
      <c r="SLY710" s="1"/>
      <c r="SLZ710" s="1"/>
      <c r="SMA710" s="1"/>
      <c r="SMB710" s="1"/>
      <c r="SMC710" s="1"/>
      <c r="SMD710" s="1"/>
      <c r="SME710" s="1"/>
      <c r="SMF710" s="1"/>
      <c r="SMG710" s="1"/>
      <c r="SMH710" s="1"/>
      <c r="SMI710" s="1"/>
      <c r="SMJ710" s="1"/>
      <c r="SMK710" s="1"/>
      <c r="SML710" s="1"/>
      <c r="SMM710" s="1"/>
      <c r="SMN710" s="1"/>
      <c r="SMO710" s="1"/>
      <c r="SMP710" s="1"/>
      <c r="SMQ710" s="1"/>
      <c r="SMR710" s="1"/>
      <c r="SMS710" s="1"/>
      <c r="SMT710" s="1"/>
      <c r="SMU710" s="1"/>
      <c r="SMV710" s="1"/>
      <c r="SMW710" s="1"/>
      <c r="SMX710" s="1"/>
      <c r="SMY710" s="1"/>
      <c r="SMZ710" s="1"/>
      <c r="SNA710" s="1"/>
      <c r="SNB710" s="1"/>
      <c r="SNC710" s="1"/>
      <c r="SND710" s="1"/>
      <c r="SNE710" s="1"/>
      <c r="SNF710" s="1"/>
      <c r="SNG710" s="1"/>
      <c r="SNH710" s="1"/>
      <c r="SNI710" s="1"/>
      <c r="SNJ710" s="1"/>
      <c r="SNK710" s="1"/>
      <c r="SNL710" s="1"/>
      <c r="SNM710" s="1"/>
      <c r="SNN710" s="1"/>
      <c r="SNO710" s="1"/>
      <c r="SNP710" s="1"/>
      <c r="SNQ710" s="1"/>
      <c r="SNR710" s="1"/>
      <c r="SNS710" s="1"/>
      <c r="SNT710" s="1"/>
      <c r="SNU710" s="1"/>
      <c r="SNV710" s="1"/>
      <c r="SNW710" s="1"/>
      <c r="SNX710" s="1"/>
      <c r="SNY710" s="1"/>
      <c r="SNZ710" s="1"/>
      <c r="SOA710" s="1"/>
      <c r="SOB710" s="1"/>
      <c r="SOC710" s="1"/>
      <c r="SOD710" s="1"/>
      <c r="SOE710" s="1"/>
      <c r="SOF710" s="1"/>
      <c r="SOG710" s="1"/>
      <c r="SOH710" s="1"/>
      <c r="SOI710" s="1"/>
      <c r="SOJ710" s="1"/>
      <c r="SOK710" s="1"/>
      <c r="SOL710" s="1"/>
      <c r="SOM710" s="1"/>
      <c r="SON710" s="1"/>
      <c r="SOO710" s="1"/>
      <c r="SOP710" s="1"/>
      <c r="SOQ710" s="1"/>
      <c r="SOR710" s="1"/>
      <c r="SOS710" s="1"/>
      <c r="SOT710" s="1"/>
      <c r="SOU710" s="1"/>
      <c r="SOV710" s="1"/>
      <c r="SOW710" s="1"/>
      <c r="SOX710" s="1"/>
      <c r="SOY710" s="1"/>
      <c r="SOZ710" s="1"/>
      <c r="SPA710" s="1"/>
      <c r="SPB710" s="1"/>
      <c r="SPC710" s="1"/>
      <c r="SPD710" s="1"/>
      <c r="SPE710" s="1"/>
      <c r="SPF710" s="1"/>
      <c r="SPG710" s="1"/>
      <c r="SPH710" s="1"/>
      <c r="SPI710" s="1"/>
      <c r="SPJ710" s="1"/>
      <c r="SPK710" s="1"/>
      <c r="SPL710" s="1"/>
      <c r="SPM710" s="1"/>
      <c r="SPN710" s="1"/>
      <c r="SPO710" s="1"/>
      <c r="SPP710" s="1"/>
      <c r="SPQ710" s="1"/>
      <c r="SPR710" s="1"/>
      <c r="SPS710" s="1"/>
      <c r="SPT710" s="1"/>
      <c r="SPU710" s="1"/>
      <c r="SPV710" s="1"/>
      <c r="SPW710" s="1"/>
      <c r="SPX710" s="1"/>
      <c r="SPY710" s="1"/>
      <c r="SPZ710" s="1"/>
      <c r="SQA710" s="1"/>
      <c r="SQB710" s="1"/>
      <c r="SQC710" s="1"/>
      <c r="SQD710" s="1"/>
      <c r="SQE710" s="1"/>
      <c r="SQF710" s="1"/>
      <c r="SQG710" s="1"/>
      <c r="SQH710" s="1"/>
      <c r="SQI710" s="1"/>
      <c r="SQJ710" s="1"/>
      <c r="SQK710" s="1"/>
      <c r="SQL710" s="1"/>
      <c r="SQM710" s="1"/>
      <c r="SQN710" s="1"/>
      <c r="SQO710" s="1"/>
      <c r="SQP710" s="1"/>
      <c r="SQQ710" s="1"/>
      <c r="SQR710" s="1"/>
      <c r="SQS710" s="1"/>
      <c r="SQT710" s="1"/>
      <c r="SQU710" s="1"/>
      <c r="SQV710" s="1"/>
      <c r="SQW710" s="1"/>
      <c r="SQX710" s="1"/>
      <c r="SQY710" s="1"/>
      <c r="SQZ710" s="1"/>
      <c r="SRA710" s="1"/>
      <c r="SRB710" s="1"/>
      <c r="SRC710" s="1"/>
      <c r="SRD710" s="1"/>
      <c r="SRE710" s="1"/>
      <c r="SRF710" s="1"/>
      <c r="SRG710" s="1"/>
      <c r="SRH710" s="1"/>
      <c r="SRI710" s="1"/>
      <c r="SRJ710" s="1"/>
      <c r="SRK710" s="1"/>
      <c r="SRL710" s="1"/>
      <c r="SRM710" s="1"/>
      <c r="SRN710" s="1"/>
      <c r="SRO710" s="1"/>
      <c r="SRP710" s="1"/>
      <c r="SRQ710" s="1"/>
      <c r="SRR710" s="1"/>
      <c r="SRS710" s="1"/>
      <c r="SRT710" s="1"/>
      <c r="SRU710" s="1"/>
      <c r="SRV710" s="1"/>
      <c r="SRW710" s="1"/>
      <c r="SRX710" s="1"/>
      <c r="SRY710" s="1"/>
      <c r="SRZ710" s="1"/>
      <c r="SSA710" s="1"/>
      <c r="SSB710" s="1"/>
      <c r="SSC710" s="1"/>
      <c r="SSD710" s="1"/>
      <c r="SSE710" s="1"/>
      <c r="SSF710" s="1"/>
      <c r="SSG710" s="1"/>
      <c r="SSH710" s="1"/>
      <c r="SSI710" s="1"/>
      <c r="SSJ710" s="1"/>
      <c r="SSK710" s="1"/>
      <c r="SSL710" s="1"/>
      <c r="SSM710" s="1"/>
      <c r="SSN710" s="1"/>
      <c r="SSO710" s="1"/>
      <c r="SSP710" s="1"/>
      <c r="SSQ710" s="1"/>
      <c r="SSR710" s="1"/>
      <c r="SSS710" s="1"/>
      <c r="SST710" s="1"/>
      <c r="SSU710" s="1"/>
      <c r="SSV710" s="1"/>
      <c r="SSW710" s="1"/>
      <c r="SSX710" s="1"/>
      <c r="SSY710" s="1"/>
      <c r="SSZ710" s="1"/>
      <c r="STA710" s="1"/>
      <c r="STB710" s="1"/>
      <c r="STC710" s="1"/>
      <c r="STD710" s="1"/>
      <c r="STE710" s="1"/>
      <c r="STF710" s="1"/>
      <c r="STG710" s="1"/>
      <c r="STH710" s="1"/>
      <c r="STI710" s="1"/>
      <c r="STJ710" s="1"/>
      <c r="STK710" s="1"/>
      <c r="STL710" s="1"/>
      <c r="STM710" s="1"/>
      <c r="STN710" s="1"/>
      <c r="STO710" s="1"/>
      <c r="STP710" s="1"/>
      <c r="STQ710" s="1"/>
      <c r="STR710" s="1"/>
      <c r="STS710" s="1"/>
      <c r="STT710" s="1"/>
      <c r="STU710" s="1"/>
      <c r="STV710" s="1"/>
      <c r="STW710" s="1"/>
      <c r="STX710" s="1"/>
      <c r="STY710" s="1"/>
      <c r="STZ710" s="1"/>
      <c r="SUA710" s="1"/>
      <c r="SUB710" s="1"/>
      <c r="SUC710" s="1"/>
      <c r="SUD710" s="1"/>
      <c r="SUE710" s="1"/>
      <c r="SUF710" s="1"/>
      <c r="SUG710" s="1"/>
      <c r="SUH710" s="1"/>
      <c r="SUI710" s="1"/>
      <c r="SUJ710" s="1"/>
      <c r="SUK710" s="1"/>
      <c r="SUL710" s="1"/>
      <c r="SUM710" s="1"/>
      <c r="SUN710" s="1"/>
      <c r="SUO710" s="1"/>
      <c r="SUP710" s="1"/>
      <c r="SUQ710" s="1"/>
      <c r="SUR710" s="1"/>
      <c r="SUS710" s="1"/>
      <c r="SUT710" s="1"/>
      <c r="SUU710" s="1"/>
      <c r="SUV710" s="1"/>
      <c r="SUW710" s="1"/>
      <c r="SUX710" s="1"/>
      <c r="SUY710" s="1"/>
      <c r="SUZ710" s="1"/>
      <c r="SVA710" s="1"/>
      <c r="SVB710" s="1"/>
      <c r="SVC710" s="1"/>
      <c r="SVD710" s="1"/>
      <c r="SVE710" s="1"/>
      <c r="SVF710" s="1"/>
      <c r="SVG710" s="1"/>
      <c r="SVH710" s="1"/>
      <c r="SVI710" s="1"/>
      <c r="SVJ710" s="1"/>
      <c r="SVK710" s="1"/>
      <c r="SVL710" s="1"/>
      <c r="SVM710" s="1"/>
      <c r="SVN710" s="1"/>
      <c r="SVO710" s="1"/>
      <c r="SVP710" s="1"/>
      <c r="SVQ710" s="1"/>
      <c r="SVR710" s="1"/>
      <c r="SVS710" s="1"/>
      <c r="SVT710" s="1"/>
      <c r="SVU710" s="1"/>
      <c r="SVV710" s="1"/>
      <c r="SVW710" s="1"/>
      <c r="SVX710" s="1"/>
      <c r="SVY710" s="1"/>
      <c r="SVZ710" s="1"/>
      <c r="SWA710" s="1"/>
      <c r="SWB710" s="1"/>
      <c r="SWC710" s="1"/>
      <c r="SWD710" s="1"/>
      <c r="SWE710" s="1"/>
      <c r="SWF710" s="1"/>
      <c r="SWG710" s="1"/>
      <c r="SWH710" s="1"/>
      <c r="SWI710" s="1"/>
      <c r="SWJ710" s="1"/>
      <c r="SWK710" s="1"/>
      <c r="SWL710" s="1"/>
      <c r="SWM710" s="1"/>
      <c r="SWN710" s="1"/>
      <c r="SWO710" s="1"/>
      <c r="SWP710" s="1"/>
      <c r="SWQ710" s="1"/>
      <c r="SWR710" s="1"/>
      <c r="SWS710" s="1"/>
      <c r="SWT710" s="1"/>
      <c r="SWU710" s="1"/>
      <c r="SWV710" s="1"/>
      <c r="SWW710" s="1"/>
      <c r="SWX710" s="1"/>
      <c r="SWY710" s="1"/>
      <c r="SWZ710" s="1"/>
      <c r="SXA710" s="1"/>
      <c r="SXB710" s="1"/>
      <c r="SXC710" s="1"/>
      <c r="SXD710" s="1"/>
      <c r="SXE710" s="1"/>
      <c r="SXF710" s="1"/>
      <c r="SXG710" s="1"/>
      <c r="SXH710" s="1"/>
      <c r="SXI710" s="1"/>
      <c r="SXJ710" s="1"/>
      <c r="SXK710" s="1"/>
      <c r="SXL710" s="1"/>
      <c r="SXM710" s="1"/>
      <c r="SXN710" s="1"/>
      <c r="SXO710" s="1"/>
      <c r="SXP710" s="1"/>
      <c r="SXQ710" s="1"/>
      <c r="SXR710" s="1"/>
      <c r="SXS710" s="1"/>
      <c r="SXT710" s="1"/>
      <c r="SXU710" s="1"/>
      <c r="SXV710" s="1"/>
      <c r="SXW710" s="1"/>
      <c r="SXX710" s="1"/>
      <c r="SXY710" s="1"/>
      <c r="SXZ710" s="1"/>
      <c r="SYA710" s="1"/>
      <c r="SYB710" s="1"/>
      <c r="SYC710" s="1"/>
      <c r="SYD710" s="1"/>
      <c r="SYE710" s="1"/>
      <c r="SYF710" s="1"/>
      <c r="SYG710" s="1"/>
      <c r="SYH710" s="1"/>
      <c r="SYI710" s="1"/>
      <c r="SYJ710" s="1"/>
      <c r="SYK710" s="1"/>
      <c r="SYL710" s="1"/>
      <c r="SYM710" s="1"/>
      <c r="SYN710" s="1"/>
      <c r="SYO710" s="1"/>
      <c r="SYP710" s="1"/>
      <c r="SYQ710" s="1"/>
      <c r="SYR710" s="1"/>
      <c r="SYS710" s="1"/>
      <c r="SYT710" s="1"/>
      <c r="SYU710" s="1"/>
      <c r="SYV710" s="1"/>
      <c r="SYW710" s="1"/>
      <c r="SYX710" s="1"/>
      <c r="SYY710" s="1"/>
      <c r="SYZ710" s="1"/>
      <c r="SZA710" s="1"/>
      <c r="SZB710" s="1"/>
      <c r="SZC710" s="1"/>
      <c r="SZD710" s="1"/>
      <c r="SZE710" s="1"/>
      <c r="SZF710" s="1"/>
      <c r="SZG710" s="1"/>
      <c r="SZH710" s="1"/>
      <c r="SZI710" s="1"/>
      <c r="SZJ710" s="1"/>
      <c r="SZK710" s="1"/>
      <c r="SZL710" s="1"/>
      <c r="SZM710" s="1"/>
      <c r="SZN710" s="1"/>
      <c r="SZO710" s="1"/>
      <c r="SZP710" s="1"/>
      <c r="SZQ710" s="1"/>
      <c r="SZR710" s="1"/>
      <c r="SZS710" s="1"/>
      <c r="SZT710" s="1"/>
      <c r="SZU710" s="1"/>
      <c r="SZV710" s="1"/>
      <c r="SZW710" s="1"/>
      <c r="SZX710" s="1"/>
      <c r="SZY710" s="1"/>
      <c r="SZZ710" s="1"/>
      <c r="TAA710" s="1"/>
      <c r="TAB710" s="1"/>
      <c r="TAC710" s="1"/>
      <c r="TAD710" s="1"/>
      <c r="TAE710" s="1"/>
      <c r="TAF710" s="1"/>
      <c r="TAG710" s="1"/>
      <c r="TAH710" s="1"/>
      <c r="TAI710" s="1"/>
      <c r="TAJ710" s="1"/>
      <c r="TAK710" s="1"/>
      <c r="TAL710" s="1"/>
      <c r="TAM710" s="1"/>
      <c r="TAN710" s="1"/>
      <c r="TAO710" s="1"/>
      <c r="TAP710" s="1"/>
      <c r="TAQ710" s="1"/>
      <c r="TAR710" s="1"/>
      <c r="TAS710" s="1"/>
      <c r="TAT710" s="1"/>
      <c r="TAU710" s="1"/>
      <c r="TAV710" s="1"/>
      <c r="TAW710" s="1"/>
      <c r="TAX710" s="1"/>
      <c r="TAY710" s="1"/>
      <c r="TAZ710" s="1"/>
      <c r="TBA710" s="1"/>
      <c r="TBB710" s="1"/>
      <c r="TBC710" s="1"/>
      <c r="TBD710" s="1"/>
      <c r="TBE710" s="1"/>
      <c r="TBF710" s="1"/>
      <c r="TBG710" s="1"/>
      <c r="TBH710" s="1"/>
      <c r="TBI710" s="1"/>
      <c r="TBJ710" s="1"/>
      <c r="TBK710" s="1"/>
      <c r="TBL710" s="1"/>
      <c r="TBM710" s="1"/>
      <c r="TBN710" s="1"/>
      <c r="TBO710" s="1"/>
      <c r="TBP710" s="1"/>
      <c r="TBQ710" s="1"/>
      <c r="TBR710" s="1"/>
      <c r="TBS710" s="1"/>
      <c r="TBT710" s="1"/>
      <c r="TBU710" s="1"/>
      <c r="TBV710" s="1"/>
      <c r="TBW710" s="1"/>
      <c r="TBX710" s="1"/>
      <c r="TBY710" s="1"/>
      <c r="TBZ710" s="1"/>
      <c r="TCA710" s="1"/>
      <c r="TCB710" s="1"/>
      <c r="TCC710" s="1"/>
      <c r="TCD710" s="1"/>
      <c r="TCE710" s="1"/>
      <c r="TCF710" s="1"/>
      <c r="TCG710" s="1"/>
      <c r="TCH710" s="1"/>
      <c r="TCI710" s="1"/>
      <c r="TCJ710" s="1"/>
      <c r="TCK710" s="1"/>
      <c r="TCL710" s="1"/>
      <c r="TCM710" s="1"/>
      <c r="TCN710" s="1"/>
      <c r="TCO710" s="1"/>
      <c r="TCP710" s="1"/>
      <c r="TCQ710" s="1"/>
      <c r="TCR710" s="1"/>
      <c r="TCS710" s="1"/>
      <c r="TCT710" s="1"/>
      <c r="TCU710" s="1"/>
      <c r="TCV710" s="1"/>
      <c r="TCW710" s="1"/>
      <c r="TCX710" s="1"/>
      <c r="TCY710" s="1"/>
      <c r="TCZ710" s="1"/>
      <c r="TDA710" s="1"/>
      <c r="TDB710" s="1"/>
      <c r="TDC710" s="1"/>
      <c r="TDD710" s="1"/>
      <c r="TDE710" s="1"/>
      <c r="TDF710" s="1"/>
      <c r="TDG710" s="1"/>
      <c r="TDH710" s="1"/>
      <c r="TDI710" s="1"/>
      <c r="TDJ710" s="1"/>
      <c r="TDK710" s="1"/>
      <c r="TDL710" s="1"/>
      <c r="TDM710" s="1"/>
      <c r="TDN710" s="1"/>
      <c r="TDO710" s="1"/>
      <c r="TDP710" s="1"/>
      <c r="TDQ710" s="1"/>
      <c r="TDR710" s="1"/>
      <c r="TDS710" s="1"/>
      <c r="TDT710" s="1"/>
      <c r="TDU710" s="1"/>
      <c r="TDV710" s="1"/>
      <c r="TDW710" s="1"/>
      <c r="TDX710" s="1"/>
      <c r="TDY710" s="1"/>
      <c r="TDZ710" s="1"/>
      <c r="TEA710" s="1"/>
      <c r="TEB710" s="1"/>
      <c r="TEC710" s="1"/>
      <c r="TED710" s="1"/>
      <c r="TEE710" s="1"/>
      <c r="TEF710" s="1"/>
      <c r="TEG710" s="1"/>
      <c r="TEH710" s="1"/>
      <c r="TEI710" s="1"/>
      <c r="TEJ710" s="1"/>
      <c r="TEK710" s="1"/>
      <c r="TEL710" s="1"/>
      <c r="TEM710" s="1"/>
      <c r="TEN710" s="1"/>
      <c r="TEO710" s="1"/>
      <c r="TEP710" s="1"/>
      <c r="TEQ710" s="1"/>
      <c r="TER710" s="1"/>
      <c r="TES710" s="1"/>
      <c r="TET710" s="1"/>
      <c r="TEU710" s="1"/>
      <c r="TEV710" s="1"/>
      <c r="TEW710" s="1"/>
      <c r="TEX710" s="1"/>
      <c r="TEY710" s="1"/>
      <c r="TEZ710" s="1"/>
      <c r="TFA710" s="1"/>
      <c r="TFB710" s="1"/>
      <c r="TFC710" s="1"/>
      <c r="TFD710" s="1"/>
      <c r="TFE710" s="1"/>
      <c r="TFF710" s="1"/>
      <c r="TFG710" s="1"/>
      <c r="TFH710" s="1"/>
      <c r="TFI710" s="1"/>
      <c r="TFJ710" s="1"/>
      <c r="TFK710" s="1"/>
      <c r="TFL710" s="1"/>
      <c r="TFM710" s="1"/>
      <c r="TFN710" s="1"/>
      <c r="TFO710" s="1"/>
      <c r="TFP710" s="1"/>
      <c r="TFQ710" s="1"/>
      <c r="TFR710" s="1"/>
      <c r="TFS710" s="1"/>
      <c r="TFT710" s="1"/>
      <c r="TFU710" s="1"/>
      <c r="TFV710" s="1"/>
      <c r="TFW710" s="1"/>
      <c r="TFX710" s="1"/>
      <c r="TFY710" s="1"/>
      <c r="TFZ710" s="1"/>
      <c r="TGA710" s="1"/>
      <c r="TGB710" s="1"/>
      <c r="TGC710" s="1"/>
      <c r="TGD710" s="1"/>
      <c r="TGE710" s="1"/>
      <c r="TGF710" s="1"/>
      <c r="TGG710" s="1"/>
      <c r="TGH710" s="1"/>
      <c r="TGI710" s="1"/>
      <c r="TGJ710" s="1"/>
      <c r="TGK710" s="1"/>
      <c r="TGL710" s="1"/>
      <c r="TGM710" s="1"/>
      <c r="TGN710" s="1"/>
      <c r="TGO710" s="1"/>
      <c r="TGP710" s="1"/>
      <c r="TGQ710" s="1"/>
      <c r="TGR710" s="1"/>
      <c r="TGS710" s="1"/>
      <c r="TGT710" s="1"/>
      <c r="TGU710" s="1"/>
      <c r="TGV710" s="1"/>
      <c r="TGW710" s="1"/>
      <c r="TGX710" s="1"/>
      <c r="TGY710" s="1"/>
      <c r="TGZ710" s="1"/>
      <c r="THA710" s="1"/>
      <c r="THB710" s="1"/>
      <c r="THC710" s="1"/>
      <c r="THD710" s="1"/>
      <c r="THE710" s="1"/>
      <c r="THF710" s="1"/>
      <c r="THG710" s="1"/>
      <c r="THH710" s="1"/>
      <c r="THI710" s="1"/>
      <c r="THJ710" s="1"/>
      <c r="THK710" s="1"/>
      <c r="THL710" s="1"/>
      <c r="THM710" s="1"/>
      <c r="THN710" s="1"/>
      <c r="THO710" s="1"/>
      <c r="THP710" s="1"/>
      <c r="THQ710" s="1"/>
      <c r="THR710" s="1"/>
      <c r="THS710" s="1"/>
      <c r="THT710" s="1"/>
      <c r="THU710" s="1"/>
      <c r="THV710" s="1"/>
      <c r="THW710" s="1"/>
      <c r="THX710" s="1"/>
      <c r="THY710" s="1"/>
      <c r="THZ710" s="1"/>
      <c r="TIA710" s="1"/>
      <c r="TIB710" s="1"/>
      <c r="TIC710" s="1"/>
      <c r="TID710" s="1"/>
      <c r="TIE710" s="1"/>
      <c r="TIF710" s="1"/>
      <c r="TIG710" s="1"/>
      <c r="TIH710" s="1"/>
      <c r="TII710" s="1"/>
      <c r="TIJ710" s="1"/>
      <c r="TIK710" s="1"/>
      <c r="TIL710" s="1"/>
      <c r="TIM710" s="1"/>
      <c r="TIN710" s="1"/>
      <c r="TIO710" s="1"/>
      <c r="TIP710" s="1"/>
      <c r="TIQ710" s="1"/>
      <c r="TIR710" s="1"/>
      <c r="TIS710" s="1"/>
      <c r="TIT710" s="1"/>
      <c r="TIU710" s="1"/>
      <c r="TIV710" s="1"/>
      <c r="TIW710" s="1"/>
      <c r="TIX710" s="1"/>
      <c r="TIY710" s="1"/>
      <c r="TIZ710" s="1"/>
      <c r="TJA710" s="1"/>
      <c r="TJB710" s="1"/>
      <c r="TJC710" s="1"/>
      <c r="TJD710" s="1"/>
      <c r="TJE710" s="1"/>
      <c r="TJF710" s="1"/>
      <c r="TJG710" s="1"/>
      <c r="TJH710" s="1"/>
      <c r="TJI710" s="1"/>
      <c r="TJJ710" s="1"/>
      <c r="TJK710" s="1"/>
      <c r="TJL710" s="1"/>
      <c r="TJM710" s="1"/>
      <c r="TJN710" s="1"/>
      <c r="TJO710" s="1"/>
      <c r="TJP710" s="1"/>
      <c r="TJQ710" s="1"/>
      <c r="TJR710" s="1"/>
      <c r="TJS710" s="1"/>
      <c r="TJT710" s="1"/>
      <c r="TJU710" s="1"/>
      <c r="TJV710" s="1"/>
      <c r="TJW710" s="1"/>
      <c r="TJX710" s="1"/>
      <c r="TJY710" s="1"/>
      <c r="TJZ710" s="1"/>
      <c r="TKA710" s="1"/>
      <c r="TKB710" s="1"/>
      <c r="TKC710" s="1"/>
      <c r="TKD710" s="1"/>
      <c r="TKE710" s="1"/>
      <c r="TKF710" s="1"/>
      <c r="TKG710" s="1"/>
      <c r="TKH710" s="1"/>
      <c r="TKI710" s="1"/>
      <c r="TKJ710" s="1"/>
      <c r="TKK710" s="1"/>
      <c r="TKL710" s="1"/>
      <c r="TKM710" s="1"/>
      <c r="TKN710" s="1"/>
      <c r="TKO710" s="1"/>
      <c r="TKP710" s="1"/>
      <c r="TKQ710" s="1"/>
      <c r="TKR710" s="1"/>
      <c r="TKS710" s="1"/>
      <c r="TKT710" s="1"/>
      <c r="TKU710" s="1"/>
      <c r="TKV710" s="1"/>
      <c r="TKW710" s="1"/>
      <c r="TKX710" s="1"/>
      <c r="TKY710" s="1"/>
      <c r="TKZ710" s="1"/>
      <c r="TLA710" s="1"/>
      <c r="TLB710" s="1"/>
      <c r="TLC710" s="1"/>
      <c r="TLD710" s="1"/>
      <c r="TLE710" s="1"/>
      <c r="TLF710" s="1"/>
      <c r="TLG710" s="1"/>
      <c r="TLH710" s="1"/>
      <c r="TLI710" s="1"/>
      <c r="TLJ710" s="1"/>
      <c r="TLK710" s="1"/>
      <c r="TLL710" s="1"/>
      <c r="TLM710" s="1"/>
      <c r="TLN710" s="1"/>
      <c r="TLO710" s="1"/>
      <c r="TLP710" s="1"/>
      <c r="TLQ710" s="1"/>
      <c r="TLR710" s="1"/>
      <c r="TLS710" s="1"/>
      <c r="TLT710" s="1"/>
      <c r="TLU710" s="1"/>
      <c r="TLV710" s="1"/>
      <c r="TLW710" s="1"/>
      <c r="TLX710" s="1"/>
      <c r="TLY710" s="1"/>
      <c r="TLZ710" s="1"/>
      <c r="TMA710" s="1"/>
      <c r="TMB710" s="1"/>
      <c r="TMC710" s="1"/>
      <c r="TMD710" s="1"/>
      <c r="TME710" s="1"/>
      <c r="TMF710" s="1"/>
      <c r="TMG710" s="1"/>
      <c r="TMH710" s="1"/>
      <c r="TMI710" s="1"/>
      <c r="TMJ710" s="1"/>
      <c r="TMK710" s="1"/>
      <c r="TML710" s="1"/>
      <c r="TMM710" s="1"/>
      <c r="TMN710" s="1"/>
      <c r="TMO710" s="1"/>
      <c r="TMP710" s="1"/>
      <c r="TMQ710" s="1"/>
      <c r="TMR710" s="1"/>
      <c r="TMS710" s="1"/>
      <c r="TMT710" s="1"/>
      <c r="TMU710" s="1"/>
      <c r="TMV710" s="1"/>
      <c r="TMW710" s="1"/>
      <c r="TMX710" s="1"/>
      <c r="TMY710" s="1"/>
      <c r="TMZ710" s="1"/>
      <c r="TNA710" s="1"/>
      <c r="TNB710" s="1"/>
      <c r="TNC710" s="1"/>
      <c r="TND710" s="1"/>
      <c r="TNE710" s="1"/>
      <c r="TNF710" s="1"/>
      <c r="TNG710" s="1"/>
      <c r="TNH710" s="1"/>
      <c r="TNI710" s="1"/>
      <c r="TNJ710" s="1"/>
      <c r="TNK710" s="1"/>
      <c r="TNL710" s="1"/>
      <c r="TNM710" s="1"/>
      <c r="TNN710" s="1"/>
      <c r="TNO710" s="1"/>
      <c r="TNP710" s="1"/>
      <c r="TNQ710" s="1"/>
      <c r="TNR710" s="1"/>
      <c r="TNS710" s="1"/>
      <c r="TNT710" s="1"/>
      <c r="TNU710" s="1"/>
      <c r="TNV710" s="1"/>
      <c r="TNW710" s="1"/>
      <c r="TNX710" s="1"/>
      <c r="TNY710" s="1"/>
      <c r="TNZ710" s="1"/>
      <c r="TOA710" s="1"/>
      <c r="TOB710" s="1"/>
      <c r="TOC710" s="1"/>
      <c r="TOD710" s="1"/>
      <c r="TOE710" s="1"/>
      <c r="TOF710" s="1"/>
      <c r="TOG710" s="1"/>
      <c r="TOH710" s="1"/>
      <c r="TOI710" s="1"/>
      <c r="TOJ710" s="1"/>
      <c r="TOK710" s="1"/>
      <c r="TOL710" s="1"/>
      <c r="TOM710" s="1"/>
      <c r="TON710" s="1"/>
      <c r="TOO710" s="1"/>
      <c r="TOP710" s="1"/>
      <c r="TOQ710" s="1"/>
      <c r="TOR710" s="1"/>
      <c r="TOS710" s="1"/>
      <c r="TOT710" s="1"/>
      <c r="TOU710" s="1"/>
      <c r="TOV710" s="1"/>
      <c r="TOW710" s="1"/>
      <c r="TOX710" s="1"/>
      <c r="TOY710" s="1"/>
      <c r="TOZ710" s="1"/>
      <c r="TPA710" s="1"/>
      <c r="TPB710" s="1"/>
      <c r="TPC710" s="1"/>
      <c r="TPD710" s="1"/>
      <c r="TPE710" s="1"/>
      <c r="TPF710" s="1"/>
      <c r="TPG710" s="1"/>
      <c r="TPH710" s="1"/>
      <c r="TPI710" s="1"/>
      <c r="TPJ710" s="1"/>
      <c r="TPK710" s="1"/>
      <c r="TPL710" s="1"/>
      <c r="TPM710" s="1"/>
      <c r="TPN710" s="1"/>
      <c r="TPO710" s="1"/>
      <c r="TPP710" s="1"/>
      <c r="TPQ710" s="1"/>
      <c r="TPR710" s="1"/>
      <c r="TPS710" s="1"/>
      <c r="TPT710" s="1"/>
      <c r="TPU710" s="1"/>
      <c r="TPV710" s="1"/>
      <c r="TPW710" s="1"/>
      <c r="TPX710" s="1"/>
      <c r="TPY710" s="1"/>
      <c r="TPZ710" s="1"/>
      <c r="TQA710" s="1"/>
      <c r="TQB710" s="1"/>
      <c r="TQC710" s="1"/>
      <c r="TQD710" s="1"/>
      <c r="TQE710" s="1"/>
      <c r="TQF710" s="1"/>
      <c r="TQG710" s="1"/>
      <c r="TQH710" s="1"/>
      <c r="TQI710" s="1"/>
      <c r="TQJ710" s="1"/>
      <c r="TQK710" s="1"/>
      <c r="TQL710" s="1"/>
      <c r="TQM710" s="1"/>
      <c r="TQN710" s="1"/>
      <c r="TQO710" s="1"/>
      <c r="TQP710" s="1"/>
      <c r="TQQ710" s="1"/>
      <c r="TQR710" s="1"/>
      <c r="TQS710" s="1"/>
      <c r="TQT710" s="1"/>
      <c r="TQU710" s="1"/>
      <c r="TQV710" s="1"/>
      <c r="TQW710" s="1"/>
      <c r="TQX710" s="1"/>
      <c r="TQY710" s="1"/>
      <c r="TQZ710" s="1"/>
      <c r="TRA710" s="1"/>
      <c r="TRB710" s="1"/>
      <c r="TRC710" s="1"/>
      <c r="TRD710" s="1"/>
      <c r="TRE710" s="1"/>
      <c r="TRF710" s="1"/>
      <c r="TRG710" s="1"/>
      <c r="TRH710" s="1"/>
      <c r="TRI710" s="1"/>
      <c r="TRJ710" s="1"/>
      <c r="TRK710" s="1"/>
      <c r="TRL710" s="1"/>
      <c r="TRM710" s="1"/>
      <c r="TRN710" s="1"/>
      <c r="TRO710" s="1"/>
      <c r="TRP710" s="1"/>
      <c r="TRQ710" s="1"/>
      <c r="TRR710" s="1"/>
      <c r="TRS710" s="1"/>
      <c r="TRT710" s="1"/>
      <c r="TRU710" s="1"/>
      <c r="TRV710" s="1"/>
      <c r="TRW710" s="1"/>
      <c r="TRX710" s="1"/>
      <c r="TRY710" s="1"/>
      <c r="TRZ710" s="1"/>
      <c r="TSA710" s="1"/>
      <c r="TSB710" s="1"/>
      <c r="TSC710" s="1"/>
      <c r="TSD710" s="1"/>
      <c r="TSE710" s="1"/>
      <c r="TSF710" s="1"/>
      <c r="TSG710" s="1"/>
      <c r="TSH710" s="1"/>
      <c r="TSI710" s="1"/>
      <c r="TSJ710" s="1"/>
      <c r="TSK710" s="1"/>
      <c r="TSL710" s="1"/>
      <c r="TSM710" s="1"/>
      <c r="TSN710" s="1"/>
      <c r="TSO710" s="1"/>
      <c r="TSP710" s="1"/>
      <c r="TSQ710" s="1"/>
      <c r="TSR710" s="1"/>
      <c r="TSS710" s="1"/>
      <c r="TST710" s="1"/>
      <c r="TSU710" s="1"/>
      <c r="TSV710" s="1"/>
      <c r="TSW710" s="1"/>
      <c r="TSX710" s="1"/>
      <c r="TSY710" s="1"/>
      <c r="TSZ710" s="1"/>
      <c r="TTA710" s="1"/>
      <c r="TTB710" s="1"/>
      <c r="TTC710" s="1"/>
      <c r="TTD710" s="1"/>
      <c r="TTE710" s="1"/>
      <c r="TTF710" s="1"/>
      <c r="TTG710" s="1"/>
      <c r="TTH710" s="1"/>
      <c r="TTI710" s="1"/>
      <c r="TTJ710" s="1"/>
      <c r="TTK710" s="1"/>
      <c r="TTL710" s="1"/>
      <c r="TTM710" s="1"/>
      <c r="TTN710" s="1"/>
      <c r="TTO710" s="1"/>
      <c r="TTP710" s="1"/>
      <c r="TTQ710" s="1"/>
      <c r="TTR710" s="1"/>
      <c r="TTS710" s="1"/>
      <c r="TTT710" s="1"/>
      <c r="TTU710" s="1"/>
      <c r="TTV710" s="1"/>
      <c r="TTW710" s="1"/>
      <c r="TTX710" s="1"/>
      <c r="TTY710" s="1"/>
      <c r="TTZ710" s="1"/>
      <c r="TUA710" s="1"/>
      <c r="TUB710" s="1"/>
      <c r="TUC710" s="1"/>
      <c r="TUD710" s="1"/>
      <c r="TUE710" s="1"/>
      <c r="TUF710" s="1"/>
      <c r="TUG710" s="1"/>
      <c r="TUH710" s="1"/>
      <c r="TUI710" s="1"/>
      <c r="TUJ710" s="1"/>
      <c r="TUK710" s="1"/>
      <c r="TUL710" s="1"/>
      <c r="TUM710" s="1"/>
      <c r="TUN710" s="1"/>
      <c r="TUO710" s="1"/>
      <c r="TUP710" s="1"/>
      <c r="TUQ710" s="1"/>
      <c r="TUR710" s="1"/>
      <c r="TUS710" s="1"/>
      <c r="TUT710" s="1"/>
      <c r="TUU710" s="1"/>
      <c r="TUV710" s="1"/>
      <c r="TUW710" s="1"/>
      <c r="TUX710" s="1"/>
      <c r="TUY710" s="1"/>
      <c r="TUZ710" s="1"/>
      <c r="TVA710" s="1"/>
      <c r="TVB710" s="1"/>
      <c r="TVC710" s="1"/>
      <c r="TVD710" s="1"/>
      <c r="TVE710" s="1"/>
      <c r="TVF710" s="1"/>
      <c r="TVG710" s="1"/>
      <c r="TVH710" s="1"/>
      <c r="TVI710" s="1"/>
      <c r="TVJ710" s="1"/>
      <c r="TVK710" s="1"/>
      <c r="TVL710" s="1"/>
      <c r="TVM710" s="1"/>
      <c r="TVN710" s="1"/>
      <c r="TVO710" s="1"/>
      <c r="TVP710" s="1"/>
      <c r="TVQ710" s="1"/>
      <c r="TVR710" s="1"/>
      <c r="TVS710" s="1"/>
      <c r="TVT710" s="1"/>
      <c r="TVU710" s="1"/>
      <c r="TVV710" s="1"/>
      <c r="TVW710" s="1"/>
      <c r="TVX710" s="1"/>
      <c r="TVY710" s="1"/>
      <c r="TVZ710" s="1"/>
      <c r="TWA710" s="1"/>
      <c r="TWB710" s="1"/>
      <c r="TWC710" s="1"/>
      <c r="TWD710" s="1"/>
      <c r="TWE710" s="1"/>
      <c r="TWF710" s="1"/>
      <c r="TWG710" s="1"/>
      <c r="TWH710" s="1"/>
      <c r="TWI710" s="1"/>
      <c r="TWJ710" s="1"/>
      <c r="TWK710" s="1"/>
      <c r="TWL710" s="1"/>
      <c r="TWM710" s="1"/>
      <c r="TWN710" s="1"/>
      <c r="TWO710" s="1"/>
      <c r="TWP710" s="1"/>
      <c r="TWQ710" s="1"/>
      <c r="TWR710" s="1"/>
      <c r="TWS710" s="1"/>
      <c r="TWT710" s="1"/>
      <c r="TWU710" s="1"/>
      <c r="TWV710" s="1"/>
      <c r="TWW710" s="1"/>
      <c r="TWX710" s="1"/>
      <c r="TWY710" s="1"/>
      <c r="TWZ710" s="1"/>
      <c r="TXA710" s="1"/>
      <c r="TXB710" s="1"/>
      <c r="TXC710" s="1"/>
      <c r="TXD710" s="1"/>
      <c r="TXE710" s="1"/>
      <c r="TXF710" s="1"/>
      <c r="TXG710" s="1"/>
      <c r="TXH710" s="1"/>
      <c r="TXI710" s="1"/>
      <c r="TXJ710" s="1"/>
      <c r="TXK710" s="1"/>
      <c r="TXL710" s="1"/>
      <c r="TXM710" s="1"/>
      <c r="TXN710" s="1"/>
      <c r="TXO710" s="1"/>
      <c r="TXP710" s="1"/>
      <c r="TXQ710" s="1"/>
      <c r="TXR710" s="1"/>
      <c r="TXS710" s="1"/>
      <c r="TXT710" s="1"/>
      <c r="TXU710" s="1"/>
      <c r="TXV710" s="1"/>
      <c r="TXW710" s="1"/>
      <c r="TXX710" s="1"/>
      <c r="TXY710" s="1"/>
      <c r="TXZ710" s="1"/>
      <c r="TYA710" s="1"/>
      <c r="TYB710" s="1"/>
      <c r="TYC710" s="1"/>
      <c r="TYD710" s="1"/>
      <c r="TYE710" s="1"/>
      <c r="TYF710" s="1"/>
      <c r="TYG710" s="1"/>
      <c r="TYH710" s="1"/>
      <c r="TYI710" s="1"/>
      <c r="TYJ710" s="1"/>
      <c r="TYK710" s="1"/>
      <c r="TYL710" s="1"/>
      <c r="TYM710" s="1"/>
      <c r="TYN710" s="1"/>
      <c r="TYO710" s="1"/>
      <c r="TYP710" s="1"/>
      <c r="TYQ710" s="1"/>
      <c r="TYR710" s="1"/>
      <c r="TYS710" s="1"/>
      <c r="TYT710" s="1"/>
      <c r="TYU710" s="1"/>
      <c r="TYV710" s="1"/>
      <c r="TYW710" s="1"/>
      <c r="TYX710" s="1"/>
      <c r="TYY710" s="1"/>
      <c r="TYZ710" s="1"/>
      <c r="TZA710" s="1"/>
      <c r="TZB710" s="1"/>
      <c r="TZC710" s="1"/>
      <c r="TZD710" s="1"/>
      <c r="TZE710" s="1"/>
      <c r="TZF710" s="1"/>
      <c r="TZG710" s="1"/>
      <c r="TZH710" s="1"/>
      <c r="TZI710" s="1"/>
      <c r="TZJ710" s="1"/>
      <c r="TZK710" s="1"/>
      <c r="TZL710" s="1"/>
      <c r="TZM710" s="1"/>
      <c r="TZN710" s="1"/>
      <c r="TZO710" s="1"/>
      <c r="TZP710" s="1"/>
      <c r="TZQ710" s="1"/>
      <c r="TZR710" s="1"/>
      <c r="TZS710" s="1"/>
      <c r="TZT710" s="1"/>
      <c r="TZU710" s="1"/>
      <c r="TZV710" s="1"/>
      <c r="TZW710" s="1"/>
      <c r="TZX710" s="1"/>
      <c r="TZY710" s="1"/>
      <c r="TZZ710" s="1"/>
      <c r="UAA710" s="1"/>
      <c r="UAB710" s="1"/>
      <c r="UAC710" s="1"/>
      <c r="UAD710" s="1"/>
      <c r="UAE710" s="1"/>
      <c r="UAF710" s="1"/>
      <c r="UAG710" s="1"/>
      <c r="UAH710" s="1"/>
      <c r="UAI710" s="1"/>
      <c r="UAJ710" s="1"/>
      <c r="UAK710" s="1"/>
      <c r="UAL710" s="1"/>
      <c r="UAM710" s="1"/>
      <c r="UAN710" s="1"/>
      <c r="UAO710" s="1"/>
      <c r="UAP710" s="1"/>
      <c r="UAQ710" s="1"/>
      <c r="UAR710" s="1"/>
      <c r="UAS710" s="1"/>
      <c r="UAT710" s="1"/>
      <c r="UAU710" s="1"/>
      <c r="UAV710" s="1"/>
      <c r="UAW710" s="1"/>
      <c r="UAX710" s="1"/>
      <c r="UAY710" s="1"/>
      <c r="UAZ710" s="1"/>
      <c r="UBA710" s="1"/>
      <c r="UBB710" s="1"/>
      <c r="UBC710" s="1"/>
      <c r="UBD710" s="1"/>
      <c r="UBE710" s="1"/>
      <c r="UBF710" s="1"/>
      <c r="UBG710" s="1"/>
      <c r="UBH710" s="1"/>
      <c r="UBI710" s="1"/>
      <c r="UBJ710" s="1"/>
      <c r="UBK710" s="1"/>
      <c r="UBL710" s="1"/>
      <c r="UBM710" s="1"/>
      <c r="UBN710" s="1"/>
      <c r="UBO710" s="1"/>
      <c r="UBP710" s="1"/>
      <c r="UBQ710" s="1"/>
      <c r="UBR710" s="1"/>
      <c r="UBS710" s="1"/>
      <c r="UBT710" s="1"/>
      <c r="UBU710" s="1"/>
      <c r="UBV710" s="1"/>
      <c r="UBW710" s="1"/>
      <c r="UBX710" s="1"/>
      <c r="UBY710" s="1"/>
      <c r="UBZ710" s="1"/>
      <c r="UCA710" s="1"/>
      <c r="UCB710" s="1"/>
      <c r="UCC710" s="1"/>
      <c r="UCD710" s="1"/>
      <c r="UCE710" s="1"/>
      <c r="UCF710" s="1"/>
      <c r="UCG710" s="1"/>
      <c r="UCH710" s="1"/>
      <c r="UCI710" s="1"/>
      <c r="UCJ710" s="1"/>
      <c r="UCK710" s="1"/>
      <c r="UCL710" s="1"/>
      <c r="UCM710" s="1"/>
      <c r="UCN710" s="1"/>
      <c r="UCO710" s="1"/>
      <c r="UCP710" s="1"/>
      <c r="UCQ710" s="1"/>
      <c r="UCR710" s="1"/>
      <c r="UCS710" s="1"/>
      <c r="UCT710" s="1"/>
      <c r="UCU710" s="1"/>
      <c r="UCV710" s="1"/>
      <c r="UCW710" s="1"/>
      <c r="UCX710" s="1"/>
      <c r="UCY710" s="1"/>
      <c r="UCZ710" s="1"/>
      <c r="UDA710" s="1"/>
      <c r="UDB710" s="1"/>
      <c r="UDC710" s="1"/>
      <c r="UDD710" s="1"/>
      <c r="UDE710" s="1"/>
      <c r="UDF710" s="1"/>
      <c r="UDG710" s="1"/>
      <c r="UDH710" s="1"/>
      <c r="UDI710" s="1"/>
      <c r="UDJ710" s="1"/>
      <c r="UDK710" s="1"/>
      <c r="UDL710" s="1"/>
      <c r="UDM710" s="1"/>
      <c r="UDN710" s="1"/>
      <c r="UDO710" s="1"/>
      <c r="UDP710" s="1"/>
      <c r="UDQ710" s="1"/>
      <c r="UDR710" s="1"/>
      <c r="UDS710" s="1"/>
      <c r="UDT710" s="1"/>
      <c r="UDU710" s="1"/>
      <c r="UDV710" s="1"/>
      <c r="UDW710" s="1"/>
      <c r="UDX710" s="1"/>
      <c r="UDY710" s="1"/>
      <c r="UDZ710" s="1"/>
      <c r="UEA710" s="1"/>
      <c r="UEB710" s="1"/>
      <c r="UEC710" s="1"/>
      <c r="UED710" s="1"/>
      <c r="UEE710" s="1"/>
      <c r="UEF710" s="1"/>
      <c r="UEG710" s="1"/>
      <c r="UEH710" s="1"/>
      <c r="UEI710" s="1"/>
      <c r="UEJ710" s="1"/>
      <c r="UEK710" s="1"/>
      <c r="UEL710" s="1"/>
      <c r="UEM710" s="1"/>
      <c r="UEN710" s="1"/>
      <c r="UEO710" s="1"/>
      <c r="UEP710" s="1"/>
      <c r="UEQ710" s="1"/>
      <c r="UER710" s="1"/>
      <c r="UES710" s="1"/>
      <c r="UET710" s="1"/>
      <c r="UEU710" s="1"/>
      <c r="UEV710" s="1"/>
      <c r="UEW710" s="1"/>
      <c r="UEX710" s="1"/>
      <c r="UEY710" s="1"/>
      <c r="UEZ710" s="1"/>
      <c r="UFA710" s="1"/>
      <c r="UFB710" s="1"/>
      <c r="UFC710" s="1"/>
      <c r="UFD710" s="1"/>
      <c r="UFE710" s="1"/>
      <c r="UFF710" s="1"/>
      <c r="UFG710" s="1"/>
      <c r="UFH710" s="1"/>
      <c r="UFI710" s="1"/>
      <c r="UFJ710" s="1"/>
      <c r="UFK710" s="1"/>
      <c r="UFL710" s="1"/>
      <c r="UFM710" s="1"/>
      <c r="UFN710" s="1"/>
      <c r="UFO710" s="1"/>
      <c r="UFP710" s="1"/>
      <c r="UFQ710" s="1"/>
      <c r="UFR710" s="1"/>
      <c r="UFS710" s="1"/>
      <c r="UFT710" s="1"/>
      <c r="UFU710" s="1"/>
      <c r="UFV710" s="1"/>
      <c r="UFW710" s="1"/>
      <c r="UFX710" s="1"/>
      <c r="UFY710" s="1"/>
      <c r="UFZ710" s="1"/>
      <c r="UGA710" s="1"/>
      <c r="UGB710" s="1"/>
      <c r="UGC710" s="1"/>
      <c r="UGD710" s="1"/>
      <c r="UGE710" s="1"/>
      <c r="UGF710" s="1"/>
      <c r="UGG710" s="1"/>
      <c r="UGH710" s="1"/>
      <c r="UGI710" s="1"/>
      <c r="UGJ710" s="1"/>
      <c r="UGK710" s="1"/>
      <c r="UGL710" s="1"/>
      <c r="UGM710" s="1"/>
      <c r="UGN710" s="1"/>
      <c r="UGO710" s="1"/>
      <c r="UGP710" s="1"/>
      <c r="UGQ710" s="1"/>
      <c r="UGR710" s="1"/>
      <c r="UGS710" s="1"/>
      <c r="UGT710" s="1"/>
      <c r="UGU710" s="1"/>
      <c r="UGV710" s="1"/>
      <c r="UGW710" s="1"/>
      <c r="UGX710" s="1"/>
      <c r="UGY710" s="1"/>
      <c r="UGZ710" s="1"/>
      <c r="UHA710" s="1"/>
      <c r="UHB710" s="1"/>
      <c r="UHC710" s="1"/>
      <c r="UHD710" s="1"/>
      <c r="UHE710" s="1"/>
      <c r="UHF710" s="1"/>
      <c r="UHG710" s="1"/>
      <c r="UHH710" s="1"/>
      <c r="UHI710" s="1"/>
      <c r="UHJ710" s="1"/>
      <c r="UHK710" s="1"/>
      <c r="UHL710" s="1"/>
      <c r="UHM710" s="1"/>
      <c r="UHN710" s="1"/>
      <c r="UHO710" s="1"/>
      <c r="UHP710" s="1"/>
      <c r="UHQ710" s="1"/>
      <c r="UHR710" s="1"/>
      <c r="UHS710" s="1"/>
      <c r="UHT710" s="1"/>
      <c r="UHU710" s="1"/>
      <c r="UHV710" s="1"/>
      <c r="UHW710" s="1"/>
      <c r="UHX710" s="1"/>
      <c r="UHY710" s="1"/>
      <c r="UHZ710" s="1"/>
      <c r="UIA710" s="1"/>
      <c r="UIB710" s="1"/>
      <c r="UIC710" s="1"/>
      <c r="UID710" s="1"/>
      <c r="UIE710" s="1"/>
      <c r="UIF710" s="1"/>
      <c r="UIG710" s="1"/>
      <c r="UIH710" s="1"/>
      <c r="UII710" s="1"/>
      <c r="UIJ710" s="1"/>
      <c r="UIK710" s="1"/>
      <c r="UIL710" s="1"/>
      <c r="UIM710" s="1"/>
      <c r="UIN710" s="1"/>
      <c r="UIO710" s="1"/>
      <c r="UIP710" s="1"/>
      <c r="UIQ710" s="1"/>
      <c r="UIR710" s="1"/>
      <c r="UIS710" s="1"/>
      <c r="UIT710" s="1"/>
      <c r="UIU710" s="1"/>
      <c r="UIV710" s="1"/>
      <c r="UIW710" s="1"/>
      <c r="UIX710" s="1"/>
      <c r="UIY710" s="1"/>
      <c r="UIZ710" s="1"/>
      <c r="UJA710" s="1"/>
      <c r="UJB710" s="1"/>
      <c r="UJC710" s="1"/>
      <c r="UJD710" s="1"/>
      <c r="UJE710" s="1"/>
      <c r="UJF710" s="1"/>
      <c r="UJG710" s="1"/>
      <c r="UJH710" s="1"/>
      <c r="UJI710" s="1"/>
      <c r="UJJ710" s="1"/>
      <c r="UJK710" s="1"/>
      <c r="UJL710" s="1"/>
      <c r="UJM710" s="1"/>
      <c r="UJN710" s="1"/>
      <c r="UJO710" s="1"/>
      <c r="UJP710" s="1"/>
      <c r="UJQ710" s="1"/>
      <c r="UJR710" s="1"/>
      <c r="UJS710" s="1"/>
      <c r="UJT710" s="1"/>
      <c r="UJU710" s="1"/>
      <c r="UJV710" s="1"/>
      <c r="UJW710" s="1"/>
      <c r="UJX710" s="1"/>
      <c r="UJY710" s="1"/>
      <c r="UJZ710" s="1"/>
      <c r="UKA710" s="1"/>
      <c r="UKB710" s="1"/>
      <c r="UKC710" s="1"/>
      <c r="UKD710" s="1"/>
      <c r="UKE710" s="1"/>
      <c r="UKF710" s="1"/>
      <c r="UKG710" s="1"/>
      <c r="UKH710" s="1"/>
      <c r="UKI710" s="1"/>
      <c r="UKJ710" s="1"/>
      <c r="UKK710" s="1"/>
      <c r="UKL710" s="1"/>
      <c r="UKM710" s="1"/>
      <c r="UKN710" s="1"/>
      <c r="UKO710" s="1"/>
      <c r="UKP710" s="1"/>
      <c r="UKQ710" s="1"/>
      <c r="UKR710" s="1"/>
      <c r="UKS710" s="1"/>
      <c r="UKT710" s="1"/>
      <c r="UKU710" s="1"/>
      <c r="UKV710" s="1"/>
      <c r="UKW710" s="1"/>
      <c r="UKX710" s="1"/>
      <c r="UKY710" s="1"/>
      <c r="UKZ710" s="1"/>
      <c r="ULA710" s="1"/>
      <c r="ULB710" s="1"/>
      <c r="ULC710" s="1"/>
      <c r="ULD710" s="1"/>
      <c r="ULE710" s="1"/>
      <c r="ULF710" s="1"/>
      <c r="ULG710" s="1"/>
      <c r="ULH710" s="1"/>
      <c r="ULI710" s="1"/>
      <c r="ULJ710" s="1"/>
      <c r="ULK710" s="1"/>
      <c r="ULL710" s="1"/>
      <c r="ULM710" s="1"/>
      <c r="ULN710" s="1"/>
      <c r="ULO710" s="1"/>
      <c r="ULP710" s="1"/>
      <c r="ULQ710" s="1"/>
      <c r="ULR710" s="1"/>
      <c r="ULS710" s="1"/>
      <c r="ULT710" s="1"/>
      <c r="ULU710" s="1"/>
      <c r="ULV710" s="1"/>
      <c r="ULW710" s="1"/>
      <c r="ULX710" s="1"/>
      <c r="ULY710" s="1"/>
      <c r="ULZ710" s="1"/>
      <c r="UMA710" s="1"/>
      <c r="UMB710" s="1"/>
      <c r="UMC710" s="1"/>
      <c r="UMD710" s="1"/>
      <c r="UME710" s="1"/>
      <c r="UMF710" s="1"/>
      <c r="UMG710" s="1"/>
      <c r="UMH710" s="1"/>
      <c r="UMI710" s="1"/>
      <c r="UMJ710" s="1"/>
      <c r="UMK710" s="1"/>
      <c r="UML710" s="1"/>
      <c r="UMM710" s="1"/>
      <c r="UMN710" s="1"/>
      <c r="UMO710" s="1"/>
      <c r="UMP710" s="1"/>
      <c r="UMQ710" s="1"/>
      <c r="UMR710" s="1"/>
      <c r="UMS710" s="1"/>
      <c r="UMT710" s="1"/>
      <c r="UMU710" s="1"/>
      <c r="UMV710" s="1"/>
      <c r="UMW710" s="1"/>
      <c r="UMX710" s="1"/>
      <c r="UMY710" s="1"/>
      <c r="UMZ710" s="1"/>
      <c r="UNA710" s="1"/>
      <c r="UNB710" s="1"/>
      <c r="UNC710" s="1"/>
      <c r="UND710" s="1"/>
      <c r="UNE710" s="1"/>
      <c r="UNF710" s="1"/>
      <c r="UNG710" s="1"/>
      <c r="UNH710" s="1"/>
      <c r="UNI710" s="1"/>
      <c r="UNJ710" s="1"/>
      <c r="UNK710" s="1"/>
      <c r="UNL710" s="1"/>
      <c r="UNM710" s="1"/>
      <c r="UNN710" s="1"/>
      <c r="UNO710" s="1"/>
      <c r="UNP710" s="1"/>
      <c r="UNQ710" s="1"/>
      <c r="UNR710" s="1"/>
      <c r="UNS710" s="1"/>
      <c r="UNT710" s="1"/>
      <c r="UNU710" s="1"/>
      <c r="UNV710" s="1"/>
      <c r="UNW710" s="1"/>
      <c r="UNX710" s="1"/>
      <c r="UNY710" s="1"/>
      <c r="UNZ710" s="1"/>
      <c r="UOA710" s="1"/>
      <c r="UOB710" s="1"/>
      <c r="UOC710" s="1"/>
      <c r="UOD710" s="1"/>
      <c r="UOE710" s="1"/>
      <c r="UOF710" s="1"/>
      <c r="UOG710" s="1"/>
      <c r="UOH710" s="1"/>
      <c r="UOI710" s="1"/>
      <c r="UOJ710" s="1"/>
      <c r="UOK710" s="1"/>
      <c r="UOL710" s="1"/>
      <c r="UOM710" s="1"/>
      <c r="UON710" s="1"/>
      <c r="UOO710" s="1"/>
      <c r="UOP710" s="1"/>
      <c r="UOQ710" s="1"/>
      <c r="UOR710" s="1"/>
      <c r="UOS710" s="1"/>
      <c r="UOT710" s="1"/>
      <c r="UOU710" s="1"/>
      <c r="UOV710" s="1"/>
      <c r="UOW710" s="1"/>
      <c r="UOX710" s="1"/>
      <c r="UOY710" s="1"/>
      <c r="UOZ710" s="1"/>
      <c r="UPA710" s="1"/>
      <c r="UPB710" s="1"/>
      <c r="UPC710" s="1"/>
      <c r="UPD710" s="1"/>
      <c r="UPE710" s="1"/>
      <c r="UPF710" s="1"/>
      <c r="UPG710" s="1"/>
      <c r="UPH710" s="1"/>
      <c r="UPI710" s="1"/>
      <c r="UPJ710" s="1"/>
      <c r="UPK710" s="1"/>
      <c r="UPL710" s="1"/>
      <c r="UPM710" s="1"/>
      <c r="UPN710" s="1"/>
      <c r="UPO710" s="1"/>
      <c r="UPP710" s="1"/>
      <c r="UPQ710" s="1"/>
      <c r="UPR710" s="1"/>
      <c r="UPS710" s="1"/>
      <c r="UPT710" s="1"/>
      <c r="UPU710" s="1"/>
      <c r="UPV710" s="1"/>
      <c r="UPW710" s="1"/>
      <c r="UPX710" s="1"/>
      <c r="UPY710" s="1"/>
      <c r="UPZ710" s="1"/>
      <c r="UQA710" s="1"/>
      <c r="UQB710" s="1"/>
      <c r="UQC710" s="1"/>
      <c r="UQD710" s="1"/>
      <c r="UQE710" s="1"/>
      <c r="UQF710" s="1"/>
      <c r="UQG710" s="1"/>
      <c r="UQH710" s="1"/>
      <c r="UQI710" s="1"/>
      <c r="UQJ710" s="1"/>
      <c r="UQK710" s="1"/>
      <c r="UQL710" s="1"/>
      <c r="UQM710" s="1"/>
      <c r="UQN710" s="1"/>
      <c r="UQO710" s="1"/>
      <c r="UQP710" s="1"/>
      <c r="UQQ710" s="1"/>
      <c r="UQR710" s="1"/>
      <c r="UQS710" s="1"/>
      <c r="UQT710" s="1"/>
      <c r="UQU710" s="1"/>
      <c r="UQV710" s="1"/>
      <c r="UQW710" s="1"/>
      <c r="UQX710" s="1"/>
      <c r="UQY710" s="1"/>
      <c r="UQZ710" s="1"/>
      <c r="URA710" s="1"/>
      <c r="URB710" s="1"/>
      <c r="URC710" s="1"/>
      <c r="URD710" s="1"/>
      <c r="URE710" s="1"/>
      <c r="URF710" s="1"/>
      <c r="URG710" s="1"/>
      <c r="URH710" s="1"/>
      <c r="URI710" s="1"/>
      <c r="URJ710" s="1"/>
      <c r="URK710" s="1"/>
      <c r="URL710" s="1"/>
      <c r="URM710" s="1"/>
      <c r="URN710" s="1"/>
      <c r="URO710" s="1"/>
      <c r="URP710" s="1"/>
      <c r="URQ710" s="1"/>
      <c r="URR710" s="1"/>
      <c r="URS710" s="1"/>
      <c r="URT710" s="1"/>
      <c r="URU710" s="1"/>
      <c r="URV710" s="1"/>
      <c r="URW710" s="1"/>
      <c r="URX710" s="1"/>
      <c r="URY710" s="1"/>
      <c r="URZ710" s="1"/>
      <c r="USA710" s="1"/>
      <c r="USB710" s="1"/>
      <c r="USC710" s="1"/>
      <c r="USD710" s="1"/>
      <c r="USE710" s="1"/>
      <c r="USF710" s="1"/>
      <c r="USG710" s="1"/>
      <c r="USH710" s="1"/>
      <c r="USI710" s="1"/>
      <c r="USJ710" s="1"/>
      <c r="USK710" s="1"/>
      <c r="USL710" s="1"/>
      <c r="USM710" s="1"/>
      <c r="USN710" s="1"/>
      <c r="USO710" s="1"/>
      <c r="USP710" s="1"/>
      <c r="USQ710" s="1"/>
      <c r="USR710" s="1"/>
      <c r="USS710" s="1"/>
      <c r="UST710" s="1"/>
      <c r="USU710" s="1"/>
      <c r="USV710" s="1"/>
      <c r="USW710" s="1"/>
      <c r="USX710" s="1"/>
      <c r="USY710" s="1"/>
      <c r="USZ710" s="1"/>
      <c r="UTA710" s="1"/>
      <c r="UTB710" s="1"/>
      <c r="UTC710" s="1"/>
      <c r="UTD710" s="1"/>
      <c r="UTE710" s="1"/>
      <c r="UTF710" s="1"/>
      <c r="UTG710" s="1"/>
      <c r="UTH710" s="1"/>
      <c r="UTI710" s="1"/>
      <c r="UTJ710" s="1"/>
      <c r="UTK710" s="1"/>
      <c r="UTL710" s="1"/>
      <c r="UTM710" s="1"/>
      <c r="UTN710" s="1"/>
      <c r="UTO710" s="1"/>
      <c r="UTP710" s="1"/>
      <c r="UTQ710" s="1"/>
      <c r="UTR710" s="1"/>
      <c r="UTS710" s="1"/>
      <c r="UTT710" s="1"/>
      <c r="UTU710" s="1"/>
      <c r="UTV710" s="1"/>
      <c r="UTW710" s="1"/>
      <c r="UTX710" s="1"/>
      <c r="UTY710" s="1"/>
      <c r="UTZ710" s="1"/>
      <c r="UUA710" s="1"/>
      <c r="UUB710" s="1"/>
      <c r="UUC710" s="1"/>
      <c r="UUD710" s="1"/>
      <c r="UUE710" s="1"/>
      <c r="UUF710" s="1"/>
      <c r="UUG710" s="1"/>
      <c r="UUH710" s="1"/>
      <c r="UUI710" s="1"/>
      <c r="UUJ710" s="1"/>
      <c r="UUK710" s="1"/>
      <c r="UUL710" s="1"/>
      <c r="UUM710" s="1"/>
      <c r="UUN710" s="1"/>
      <c r="UUO710" s="1"/>
      <c r="UUP710" s="1"/>
      <c r="UUQ710" s="1"/>
      <c r="UUR710" s="1"/>
      <c r="UUS710" s="1"/>
      <c r="UUT710" s="1"/>
      <c r="UUU710" s="1"/>
      <c r="UUV710" s="1"/>
      <c r="UUW710" s="1"/>
      <c r="UUX710" s="1"/>
      <c r="UUY710" s="1"/>
      <c r="UUZ710" s="1"/>
      <c r="UVA710" s="1"/>
      <c r="UVB710" s="1"/>
      <c r="UVC710" s="1"/>
      <c r="UVD710" s="1"/>
      <c r="UVE710" s="1"/>
      <c r="UVF710" s="1"/>
      <c r="UVG710" s="1"/>
      <c r="UVH710" s="1"/>
      <c r="UVI710" s="1"/>
      <c r="UVJ710" s="1"/>
      <c r="UVK710" s="1"/>
      <c r="UVL710" s="1"/>
      <c r="UVM710" s="1"/>
      <c r="UVN710" s="1"/>
      <c r="UVO710" s="1"/>
      <c r="UVP710" s="1"/>
      <c r="UVQ710" s="1"/>
      <c r="UVR710" s="1"/>
      <c r="UVS710" s="1"/>
      <c r="UVT710" s="1"/>
      <c r="UVU710" s="1"/>
      <c r="UVV710" s="1"/>
      <c r="UVW710" s="1"/>
      <c r="UVX710" s="1"/>
      <c r="UVY710" s="1"/>
      <c r="UVZ710" s="1"/>
      <c r="UWA710" s="1"/>
      <c r="UWB710" s="1"/>
      <c r="UWC710" s="1"/>
      <c r="UWD710" s="1"/>
      <c r="UWE710" s="1"/>
      <c r="UWF710" s="1"/>
      <c r="UWG710" s="1"/>
      <c r="UWH710" s="1"/>
      <c r="UWI710" s="1"/>
      <c r="UWJ710" s="1"/>
      <c r="UWK710" s="1"/>
      <c r="UWL710" s="1"/>
      <c r="UWM710" s="1"/>
      <c r="UWN710" s="1"/>
      <c r="UWO710" s="1"/>
      <c r="UWP710" s="1"/>
      <c r="UWQ710" s="1"/>
      <c r="UWR710" s="1"/>
      <c r="UWS710" s="1"/>
      <c r="UWT710" s="1"/>
      <c r="UWU710" s="1"/>
      <c r="UWV710" s="1"/>
      <c r="UWW710" s="1"/>
      <c r="UWX710" s="1"/>
      <c r="UWY710" s="1"/>
      <c r="UWZ710" s="1"/>
      <c r="UXA710" s="1"/>
      <c r="UXB710" s="1"/>
      <c r="UXC710" s="1"/>
      <c r="UXD710" s="1"/>
      <c r="UXE710" s="1"/>
      <c r="UXF710" s="1"/>
      <c r="UXG710" s="1"/>
      <c r="UXH710" s="1"/>
      <c r="UXI710" s="1"/>
      <c r="UXJ710" s="1"/>
      <c r="UXK710" s="1"/>
      <c r="UXL710" s="1"/>
      <c r="UXM710" s="1"/>
      <c r="UXN710" s="1"/>
      <c r="UXO710" s="1"/>
      <c r="UXP710" s="1"/>
      <c r="UXQ710" s="1"/>
      <c r="UXR710" s="1"/>
      <c r="UXS710" s="1"/>
      <c r="UXT710" s="1"/>
      <c r="UXU710" s="1"/>
      <c r="UXV710" s="1"/>
      <c r="UXW710" s="1"/>
      <c r="UXX710" s="1"/>
      <c r="UXY710" s="1"/>
      <c r="UXZ710" s="1"/>
      <c r="UYA710" s="1"/>
      <c r="UYB710" s="1"/>
      <c r="UYC710" s="1"/>
      <c r="UYD710" s="1"/>
      <c r="UYE710" s="1"/>
      <c r="UYF710" s="1"/>
      <c r="UYG710" s="1"/>
      <c r="UYH710" s="1"/>
      <c r="UYI710" s="1"/>
      <c r="UYJ710" s="1"/>
      <c r="UYK710" s="1"/>
      <c r="UYL710" s="1"/>
      <c r="UYM710" s="1"/>
      <c r="UYN710" s="1"/>
      <c r="UYO710" s="1"/>
      <c r="UYP710" s="1"/>
      <c r="UYQ710" s="1"/>
      <c r="UYR710" s="1"/>
      <c r="UYS710" s="1"/>
      <c r="UYT710" s="1"/>
      <c r="UYU710" s="1"/>
      <c r="UYV710" s="1"/>
      <c r="UYW710" s="1"/>
      <c r="UYX710" s="1"/>
      <c r="UYY710" s="1"/>
      <c r="UYZ710" s="1"/>
      <c r="UZA710" s="1"/>
      <c r="UZB710" s="1"/>
      <c r="UZC710" s="1"/>
      <c r="UZD710" s="1"/>
      <c r="UZE710" s="1"/>
      <c r="UZF710" s="1"/>
      <c r="UZG710" s="1"/>
      <c r="UZH710" s="1"/>
      <c r="UZI710" s="1"/>
      <c r="UZJ710" s="1"/>
      <c r="UZK710" s="1"/>
      <c r="UZL710" s="1"/>
      <c r="UZM710" s="1"/>
      <c r="UZN710" s="1"/>
      <c r="UZO710" s="1"/>
      <c r="UZP710" s="1"/>
      <c r="UZQ710" s="1"/>
      <c r="UZR710" s="1"/>
      <c r="UZS710" s="1"/>
      <c r="UZT710" s="1"/>
      <c r="UZU710" s="1"/>
      <c r="UZV710" s="1"/>
      <c r="UZW710" s="1"/>
      <c r="UZX710" s="1"/>
      <c r="UZY710" s="1"/>
      <c r="UZZ710" s="1"/>
      <c r="VAA710" s="1"/>
      <c r="VAB710" s="1"/>
      <c r="VAC710" s="1"/>
      <c r="VAD710" s="1"/>
      <c r="VAE710" s="1"/>
      <c r="VAF710" s="1"/>
      <c r="VAG710" s="1"/>
      <c r="VAH710" s="1"/>
      <c r="VAI710" s="1"/>
      <c r="VAJ710" s="1"/>
      <c r="VAK710" s="1"/>
      <c r="VAL710" s="1"/>
      <c r="VAM710" s="1"/>
      <c r="VAN710" s="1"/>
      <c r="VAO710" s="1"/>
      <c r="VAP710" s="1"/>
      <c r="VAQ710" s="1"/>
      <c r="VAR710" s="1"/>
      <c r="VAS710" s="1"/>
      <c r="VAT710" s="1"/>
      <c r="VAU710" s="1"/>
      <c r="VAV710" s="1"/>
      <c r="VAW710" s="1"/>
      <c r="VAX710" s="1"/>
      <c r="VAY710" s="1"/>
      <c r="VAZ710" s="1"/>
      <c r="VBA710" s="1"/>
      <c r="VBB710" s="1"/>
      <c r="VBC710" s="1"/>
      <c r="VBD710" s="1"/>
      <c r="VBE710" s="1"/>
      <c r="VBF710" s="1"/>
      <c r="VBG710" s="1"/>
      <c r="VBH710" s="1"/>
      <c r="VBI710" s="1"/>
      <c r="VBJ710" s="1"/>
      <c r="VBK710" s="1"/>
      <c r="VBL710" s="1"/>
      <c r="VBM710" s="1"/>
      <c r="VBN710" s="1"/>
      <c r="VBO710" s="1"/>
      <c r="VBP710" s="1"/>
      <c r="VBQ710" s="1"/>
      <c r="VBR710" s="1"/>
      <c r="VBS710" s="1"/>
      <c r="VBT710" s="1"/>
      <c r="VBU710" s="1"/>
      <c r="VBV710" s="1"/>
      <c r="VBW710" s="1"/>
      <c r="VBX710" s="1"/>
      <c r="VBY710" s="1"/>
      <c r="VBZ710" s="1"/>
      <c r="VCA710" s="1"/>
      <c r="VCB710" s="1"/>
      <c r="VCC710" s="1"/>
      <c r="VCD710" s="1"/>
      <c r="VCE710" s="1"/>
      <c r="VCF710" s="1"/>
      <c r="VCG710" s="1"/>
      <c r="VCH710" s="1"/>
      <c r="VCI710" s="1"/>
      <c r="VCJ710" s="1"/>
      <c r="VCK710" s="1"/>
      <c r="VCL710" s="1"/>
      <c r="VCM710" s="1"/>
      <c r="VCN710" s="1"/>
      <c r="VCO710" s="1"/>
      <c r="VCP710" s="1"/>
      <c r="VCQ710" s="1"/>
      <c r="VCR710" s="1"/>
      <c r="VCS710" s="1"/>
      <c r="VCT710" s="1"/>
      <c r="VCU710" s="1"/>
      <c r="VCV710" s="1"/>
      <c r="VCW710" s="1"/>
      <c r="VCX710" s="1"/>
      <c r="VCY710" s="1"/>
      <c r="VCZ710" s="1"/>
      <c r="VDA710" s="1"/>
      <c r="VDB710" s="1"/>
      <c r="VDC710" s="1"/>
      <c r="VDD710" s="1"/>
      <c r="VDE710" s="1"/>
      <c r="VDF710" s="1"/>
      <c r="VDG710" s="1"/>
      <c r="VDH710" s="1"/>
      <c r="VDI710" s="1"/>
      <c r="VDJ710" s="1"/>
      <c r="VDK710" s="1"/>
      <c r="VDL710" s="1"/>
      <c r="VDM710" s="1"/>
      <c r="VDN710" s="1"/>
      <c r="VDO710" s="1"/>
      <c r="VDP710" s="1"/>
      <c r="VDQ710" s="1"/>
      <c r="VDR710" s="1"/>
      <c r="VDS710" s="1"/>
      <c r="VDT710" s="1"/>
      <c r="VDU710" s="1"/>
      <c r="VDV710" s="1"/>
      <c r="VDW710" s="1"/>
      <c r="VDX710" s="1"/>
      <c r="VDY710" s="1"/>
      <c r="VDZ710" s="1"/>
      <c r="VEA710" s="1"/>
      <c r="VEB710" s="1"/>
      <c r="VEC710" s="1"/>
      <c r="VED710" s="1"/>
      <c r="VEE710" s="1"/>
      <c r="VEF710" s="1"/>
      <c r="VEG710" s="1"/>
      <c r="VEH710" s="1"/>
      <c r="VEI710" s="1"/>
      <c r="VEJ710" s="1"/>
      <c r="VEK710" s="1"/>
      <c r="VEL710" s="1"/>
      <c r="VEM710" s="1"/>
      <c r="VEN710" s="1"/>
      <c r="VEO710" s="1"/>
      <c r="VEP710" s="1"/>
      <c r="VEQ710" s="1"/>
      <c r="VER710" s="1"/>
      <c r="VES710" s="1"/>
      <c r="VET710" s="1"/>
      <c r="VEU710" s="1"/>
      <c r="VEV710" s="1"/>
      <c r="VEW710" s="1"/>
      <c r="VEX710" s="1"/>
      <c r="VEY710" s="1"/>
      <c r="VEZ710" s="1"/>
      <c r="VFA710" s="1"/>
      <c r="VFB710" s="1"/>
      <c r="VFC710" s="1"/>
      <c r="VFD710" s="1"/>
      <c r="VFE710" s="1"/>
      <c r="VFF710" s="1"/>
      <c r="VFG710" s="1"/>
      <c r="VFH710" s="1"/>
      <c r="VFI710" s="1"/>
      <c r="VFJ710" s="1"/>
      <c r="VFK710" s="1"/>
      <c r="VFL710" s="1"/>
      <c r="VFM710" s="1"/>
      <c r="VFN710" s="1"/>
      <c r="VFO710" s="1"/>
      <c r="VFP710" s="1"/>
      <c r="VFQ710" s="1"/>
      <c r="VFR710" s="1"/>
      <c r="VFS710" s="1"/>
      <c r="VFT710" s="1"/>
      <c r="VFU710" s="1"/>
      <c r="VFV710" s="1"/>
      <c r="VFW710" s="1"/>
      <c r="VFX710" s="1"/>
      <c r="VFY710" s="1"/>
      <c r="VFZ710" s="1"/>
      <c r="VGA710" s="1"/>
      <c r="VGB710" s="1"/>
      <c r="VGC710" s="1"/>
      <c r="VGD710" s="1"/>
      <c r="VGE710" s="1"/>
      <c r="VGF710" s="1"/>
      <c r="VGG710" s="1"/>
      <c r="VGH710" s="1"/>
      <c r="VGI710" s="1"/>
      <c r="VGJ710" s="1"/>
      <c r="VGK710" s="1"/>
      <c r="VGL710" s="1"/>
      <c r="VGM710" s="1"/>
      <c r="VGN710" s="1"/>
      <c r="VGO710" s="1"/>
      <c r="VGP710" s="1"/>
      <c r="VGQ710" s="1"/>
      <c r="VGR710" s="1"/>
      <c r="VGS710" s="1"/>
      <c r="VGT710" s="1"/>
      <c r="VGU710" s="1"/>
      <c r="VGV710" s="1"/>
      <c r="VGW710" s="1"/>
      <c r="VGX710" s="1"/>
      <c r="VGY710" s="1"/>
      <c r="VGZ710" s="1"/>
      <c r="VHA710" s="1"/>
      <c r="VHB710" s="1"/>
      <c r="VHC710" s="1"/>
      <c r="VHD710" s="1"/>
      <c r="VHE710" s="1"/>
      <c r="VHF710" s="1"/>
      <c r="VHG710" s="1"/>
      <c r="VHH710" s="1"/>
      <c r="VHI710" s="1"/>
      <c r="VHJ710" s="1"/>
      <c r="VHK710" s="1"/>
      <c r="VHL710" s="1"/>
      <c r="VHM710" s="1"/>
      <c r="VHN710" s="1"/>
      <c r="VHO710" s="1"/>
      <c r="VHP710" s="1"/>
      <c r="VHQ710" s="1"/>
      <c r="VHR710" s="1"/>
      <c r="VHS710" s="1"/>
      <c r="VHT710" s="1"/>
      <c r="VHU710" s="1"/>
      <c r="VHV710" s="1"/>
      <c r="VHW710" s="1"/>
      <c r="VHX710" s="1"/>
      <c r="VHY710" s="1"/>
      <c r="VHZ710" s="1"/>
      <c r="VIA710" s="1"/>
      <c r="VIB710" s="1"/>
      <c r="VIC710" s="1"/>
      <c r="VID710" s="1"/>
      <c r="VIE710" s="1"/>
      <c r="VIF710" s="1"/>
      <c r="VIG710" s="1"/>
      <c r="VIH710" s="1"/>
      <c r="VII710" s="1"/>
      <c r="VIJ710" s="1"/>
      <c r="VIK710" s="1"/>
      <c r="VIL710" s="1"/>
      <c r="VIM710" s="1"/>
      <c r="VIN710" s="1"/>
      <c r="VIO710" s="1"/>
      <c r="VIP710" s="1"/>
      <c r="VIQ710" s="1"/>
      <c r="VIR710" s="1"/>
      <c r="VIS710" s="1"/>
      <c r="VIT710" s="1"/>
      <c r="VIU710" s="1"/>
      <c r="VIV710" s="1"/>
      <c r="VIW710" s="1"/>
      <c r="VIX710" s="1"/>
      <c r="VIY710" s="1"/>
      <c r="VIZ710" s="1"/>
      <c r="VJA710" s="1"/>
      <c r="VJB710" s="1"/>
      <c r="VJC710" s="1"/>
      <c r="VJD710" s="1"/>
      <c r="VJE710" s="1"/>
      <c r="VJF710" s="1"/>
      <c r="VJG710" s="1"/>
      <c r="VJH710" s="1"/>
      <c r="VJI710" s="1"/>
      <c r="VJJ710" s="1"/>
      <c r="VJK710" s="1"/>
      <c r="VJL710" s="1"/>
      <c r="VJM710" s="1"/>
      <c r="VJN710" s="1"/>
      <c r="VJO710" s="1"/>
      <c r="VJP710" s="1"/>
      <c r="VJQ710" s="1"/>
      <c r="VJR710" s="1"/>
      <c r="VJS710" s="1"/>
      <c r="VJT710" s="1"/>
      <c r="VJU710" s="1"/>
      <c r="VJV710" s="1"/>
      <c r="VJW710" s="1"/>
      <c r="VJX710" s="1"/>
      <c r="VJY710" s="1"/>
      <c r="VJZ710" s="1"/>
      <c r="VKA710" s="1"/>
      <c r="VKB710" s="1"/>
      <c r="VKC710" s="1"/>
      <c r="VKD710" s="1"/>
      <c r="VKE710" s="1"/>
      <c r="VKF710" s="1"/>
      <c r="VKG710" s="1"/>
      <c r="VKH710" s="1"/>
      <c r="VKI710" s="1"/>
      <c r="VKJ710" s="1"/>
      <c r="VKK710" s="1"/>
      <c r="VKL710" s="1"/>
      <c r="VKM710" s="1"/>
      <c r="VKN710" s="1"/>
      <c r="VKO710" s="1"/>
      <c r="VKP710" s="1"/>
      <c r="VKQ710" s="1"/>
      <c r="VKR710" s="1"/>
      <c r="VKS710" s="1"/>
      <c r="VKT710" s="1"/>
      <c r="VKU710" s="1"/>
      <c r="VKV710" s="1"/>
      <c r="VKW710" s="1"/>
      <c r="VKX710" s="1"/>
      <c r="VKY710" s="1"/>
      <c r="VKZ710" s="1"/>
      <c r="VLA710" s="1"/>
      <c r="VLB710" s="1"/>
      <c r="VLC710" s="1"/>
      <c r="VLD710" s="1"/>
      <c r="VLE710" s="1"/>
      <c r="VLF710" s="1"/>
      <c r="VLG710" s="1"/>
      <c r="VLH710" s="1"/>
      <c r="VLI710" s="1"/>
      <c r="VLJ710" s="1"/>
      <c r="VLK710" s="1"/>
      <c r="VLL710" s="1"/>
      <c r="VLM710" s="1"/>
      <c r="VLN710" s="1"/>
      <c r="VLO710" s="1"/>
      <c r="VLP710" s="1"/>
      <c r="VLQ710" s="1"/>
      <c r="VLR710" s="1"/>
      <c r="VLS710" s="1"/>
      <c r="VLT710" s="1"/>
      <c r="VLU710" s="1"/>
      <c r="VLV710" s="1"/>
      <c r="VLW710" s="1"/>
      <c r="VLX710" s="1"/>
      <c r="VLY710" s="1"/>
      <c r="VLZ710" s="1"/>
      <c r="VMA710" s="1"/>
      <c r="VMB710" s="1"/>
      <c r="VMC710" s="1"/>
      <c r="VMD710" s="1"/>
      <c r="VME710" s="1"/>
      <c r="VMF710" s="1"/>
      <c r="VMG710" s="1"/>
      <c r="VMH710" s="1"/>
      <c r="VMI710" s="1"/>
      <c r="VMJ710" s="1"/>
      <c r="VMK710" s="1"/>
      <c r="VML710" s="1"/>
      <c r="VMM710" s="1"/>
      <c r="VMN710" s="1"/>
      <c r="VMO710" s="1"/>
      <c r="VMP710" s="1"/>
      <c r="VMQ710" s="1"/>
      <c r="VMR710" s="1"/>
      <c r="VMS710" s="1"/>
      <c r="VMT710" s="1"/>
      <c r="VMU710" s="1"/>
      <c r="VMV710" s="1"/>
      <c r="VMW710" s="1"/>
      <c r="VMX710" s="1"/>
      <c r="VMY710" s="1"/>
      <c r="VMZ710" s="1"/>
      <c r="VNA710" s="1"/>
      <c r="VNB710" s="1"/>
      <c r="VNC710" s="1"/>
      <c r="VND710" s="1"/>
      <c r="VNE710" s="1"/>
      <c r="VNF710" s="1"/>
      <c r="VNG710" s="1"/>
      <c r="VNH710" s="1"/>
      <c r="VNI710" s="1"/>
      <c r="VNJ710" s="1"/>
      <c r="VNK710" s="1"/>
      <c r="VNL710" s="1"/>
      <c r="VNM710" s="1"/>
      <c r="VNN710" s="1"/>
      <c r="VNO710" s="1"/>
      <c r="VNP710" s="1"/>
      <c r="VNQ710" s="1"/>
      <c r="VNR710" s="1"/>
      <c r="VNS710" s="1"/>
      <c r="VNT710" s="1"/>
      <c r="VNU710" s="1"/>
      <c r="VNV710" s="1"/>
      <c r="VNW710" s="1"/>
      <c r="VNX710" s="1"/>
      <c r="VNY710" s="1"/>
      <c r="VNZ710" s="1"/>
      <c r="VOA710" s="1"/>
      <c r="VOB710" s="1"/>
      <c r="VOC710" s="1"/>
      <c r="VOD710" s="1"/>
      <c r="VOE710" s="1"/>
      <c r="VOF710" s="1"/>
      <c r="VOG710" s="1"/>
      <c r="VOH710" s="1"/>
      <c r="VOI710" s="1"/>
      <c r="VOJ710" s="1"/>
      <c r="VOK710" s="1"/>
      <c r="VOL710" s="1"/>
      <c r="VOM710" s="1"/>
      <c r="VON710" s="1"/>
      <c r="VOO710" s="1"/>
      <c r="VOP710" s="1"/>
      <c r="VOQ710" s="1"/>
      <c r="VOR710" s="1"/>
      <c r="VOS710" s="1"/>
      <c r="VOT710" s="1"/>
      <c r="VOU710" s="1"/>
      <c r="VOV710" s="1"/>
      <c r="VOW710" s="1"/>
      <c r="VOX710" s="1"/>
      <c r="VOY710" s="1"/>
      <c r="VOZ710" s="1"/>
      <c r="VPA710" s="1"/>
      <c r="VPB710" s="1"/>
      <c r="VPC710" s="1"/>
      <c r="VPD710" s="1"/>
      <c r="VPE710" s="1"/>
      <c r="VPF710" s="1"/>
      <c r="VPG710" s="1"/>
      <c r="VPH710" s="1"/>
      <c r="VPI710" s="1"/>
      <c r="VPJ710" s="1"/>
      <c r="VPK710" s="1"/>
      <c r="VPL710" s="1"/>
      <c r="VPM710" s="1"/>
      <c r="VPN710" s="1"/>
      <c r="VPO710" s="1"/>
      <c r="VPP710" s="1"/>
      <c r="VPQ710" s="1"/>
      <c r="VPR710" s="1"/>
      <c r="VPS710" s="1"/>
      <c r="VPT710" s="1"/>
      <c r="VPU710" s="1"/>
      <c r="VPV710" s="1"/>
      <c r="VPW710" s="1"/>
      <c r="VPX710" s="1"/>
      <c r="VPY710" s="1"/>
      <c r="VPZ710" s="1"/>
      <c r="VQA710" s="1"/>
      <c r="VQB710" s="1"/>
      <c r="VQC710" s="1"/>
      <c r="VQD710" s="1"/>
      <c r="VQE710" s="1"/>
      <c r="VQF710" s="1"/>
      <c r="VQG710" s="1"/>
      <c r="VQH710" s="1"/>
      <c r="VQI710" s="1"/>
      <c r="VQJ710" s="1"/>
      <c r="VQK710" s="1"/>
      <c r="VQL710" s="1"/>
      <c r="VQM710" s="1"/>
      <c r="VQN710" s="1"/>
      <c r="VQO710" s="1"/>
      <c r="VQP710" s="1"/>
      <c r="VQQ710" s="1"/>
      <c r="VQR710" s="1"/>
      <c r="VQS710" s="1"/>
      <c r="VQT710" s="1"/>
      <c r="VQU710" s="1"/>
      <c r="VQV710" s="1"/>
      <c r="VQW710" s="1"/>
      <c r="VQX710" s="1"/>
      <c r="VQY710" s="1"/>
      <c r="VQZ710" s="1"/>
      <c r="VRA710" s="1"/>
      <c r="VRB710" s="1"/>
      <c r="VRC710" s="1"/>
      <c r="VRD710" s="1"/>
      <c r="VRE710" s="1"/>
      <c r="VRF710" s="1"/>
      <c r="VRG710" s="1"/>
      <c r="VRH710" s="1"/>
      <c r="VRI710" s="1"/>
      <c r="VRJ710" s="1"/>
      <c r="VRK710" s="1"/>
      <c r="VRL710" s="1"/>
      <c r="VRM710" s="1"/>
      <c r="VRN710" s="1"/>
      <c r="VRO710" s="1"/>
      <c r="VRP710" s="1"/>
      <c r="VRQ710" s="1"/>
      <c r="VRR710" s="1"/>
      <c r="VRS710" s="1"/>
      <c r="VRT710" s="1"/>
      <c r="VRU710" s="1"/>
      <c r="VRV710" s="1"/>
      <c r="VRW710" s="1"/>
      <c r="VRX710" s="1"/>
      <c r="VRY710" s="1"/>
      <c r="VRZ710" s="1"/>
      <c r="VSA710" s="1"/>
      <c r="VSB710" s="1"/>
      <c r="VSC710" s="1"/>
      <c r="VSD710" s="1"/>
      <c r="VSE710" s="1"/>
      <c r="VSF710" s="1"/>
      <c r="VSG710" s="1"/>
      <c r="VSH710" s="1"/>
      <c r="VSI710" s="1"/>
      <c r="VSJ710" s="1"/>
      <c r="VSK710" s="1"/>
      <c r="VSL710" s="1"/>
      <c r="VSM710" s="1"/>
      <c r="VSN710" s="1"/>
      <c r="VSO710" s="1"/>
      <c r="VSP710" s="1"/>
      <c r="VSQ710" s="1"/>
      <c r="VSR710" s="1"/>
      <c r="VSS710" s="1"/>
      <c r="VST710" s="1"/>
      <c r="VSU710" s="1"/>
      <c r="VSV710" s="1"/>
      <c r="VSW710" s="1"/>
      <c r="VSX710" s="1"/>
      <c r="VSY710" s="1"/>
      <c r="VSZ710" s="1"/>
      <c r="VTA710" s="1"/>
      <c r="VTB710" s="1"/>
      <c r="VTC710" s="1"/>
      <c r="VTD710" s="1"/>
      <c r="VTE710" s="1"/>
      <c r="VTF710" s="1"/>
      <c r="VTG710" s="1"/>
      <c r="VTH710" s="1"/>
      <c r="VTI710" s="1"/>
      <c r="VTJ710" s="1"/>
      <c r="VTK710" s="1"/>
      <c r="VTL710" s="1"/>
      <c r="VTM710" s="1"/>
      <c r="VTN710" s="1"/>
      <c r="VTO710" s="1"/>
      <c r="VTP710" s="1"/>
      <c r="VTQ710" s="1"/>
      <c r="VTR710" s="1"/>
      <c r="VTS710" s="1"/>
      <c r="VTT710" s="1"/>
      <c r="VTU710" s="1"/>
      <c r="VTV710" s="1"/>
      <c r="VTW710" s="1"/>
      <c r="VTX710" s="1"/>
      <c r="VTY710" s="1"/>
      <c r="VTZ710" s="1"/>
      <c r="VUA710" s="1"/>
      <c r="VUB710" s="1"/>
      <c r="VUC710" s="1"/>
      <c r="VUD710" s="1"/>
      <c r="VUE710" s="1"/>
      <c r="VUF710" s="1"/>
      <c r="VUG710" s="1"/>
      <c r="VUH710" s="1"/>
      <c r="VUI710" s="1"/>
      <c r="VUJ710" s="1"/>
      <c r="VUK710" s="1"/>
      <c r="VUL710" s="1"/>
      <c r="VUM710" s="1"/>
      <c r="VUN710" s="1"/>
      <c r="VUO710" s="1"/>
      <c r="VUP710" s="1"/>
      <c r="VUQ710" s="1"/>
      <c r="VUR710" s="1"/>
      <c r="VUS710" s="1"/>
      <c r="VUT710" s="1"/>
      <c r="VUU710" s="1"/>
      <c r="VUV710" s="1"/>
      <c r="VUW710" s="1"/>
      <c r="VUX710" s="1"/>
      <c r="VUY710" s="1"/>
      <c r="VUZ710" s="1"/>
      <c r="VVA710" s="1"/>
      <c r="VVB710" s="1"/>
      <c r="VVC710" s="1"/>
      <c r="VVD710" s="1"/>
      <c r="VVE710" s="1"/>
      <c r="VVF710" s="1"/>
      <c r="VVG710" s="1"/>
      <c r="VVH710" s="1"/>
      <c r="VVI710" s="1"/>
      <c r="VVJ710" s="1"/>
      <c r="VVK710" s="1"/>
      <c r="VVL710" s="1"/>
      <c r="VVM710" s="1"/>
      <c r="VVN710" s="1"/>
      <c r="VVO710" s="1"/>
      <c r="VVP710" s="1"/>
      <c r="VVQ710" s="1"/>
      <c r="VVR710" s="1"/>
      <c r="VVS710" s="1"/>
      <c r="VVT710" s="1"/>
      <c r="VVU710" s="1"/>
      <c r="VVV710" s="1"/>
      <c r="VVW710" s="1"/>
      <c r="VVX710" s="1"/>
      <c r="VVY710" s="1"/>
      <c r="VVZ710" s="1"/>
      <c r="VWA710" s="1"/>
      <c r="VWB710" s="1"/>
      <c r="VWC710" s="1"/>
      <c r="VWD710" s="1"/>
      <c r="VWE710" s="1"/>
      <c r="VWF710" s="1"/>
      <c r="VWG710" s="1"/>
      <c r="VWH710" s="1"/>
      <c r="VWI710" s="1"/>
      <c r="VWJ710" s="1"/>
      <c r="VWK710" s="1"/>
      <c r="VWL710" s="1"/>
      <c r="VWM710" s="1"/>
      <c r="VWN710" s="1"/>
      <c r="VWO710" s="1"/>
      <c r="VWP710" s="1"/>
      <c r="VWQ710" s="1"/>
      <c r="VWR710" s="1"/>
      <c r="VWS710" s="1"/>
      <c r="VWT710" s="1"/>
      <c r="VWU710" s="1"/>
      <c r="VWV710" s="1"/>
      <c r="VWW710" s="1"/>
      <c r="VWX710" s="1"/>
      <c r="VWY710" s="1"/>
      <c r="VWZ710" s="1"/>
      <c r="VXA710" s="1"/>
      <c r="VXB710" s="1"/>
      <c r="VXC710" s="1"/>
      <c r="VXD710" s="1"/>
      <c r="VXE710" s="1"/>
      <c r="VXF710" s="1"/>
      <c r="VXG710" s="1"/>
      <c r="VXH710" s="1"/>
      <c r="VXI710" s="1"/>
      <c r="VXJ710" s="1"/>
      <c r="VXK710" s="1"/>
      <c r="VXL710" s="1"/>
      <c r="VXM710" s="1"/>
      <c r="VXN710" s="1"/>
      <c r="VXO710" s="1"/>
      <c r="VXP710" s="1"/>
      <c r="VXQ710" s="1"/>
      <c r="VXR710" s="1"/>
      <c r="VXS710" s="1"/>
      <c r="VXT710" s="1"/>
      <c r="VXU710" s="1"/>
      <c r="VXV710" s="1"/>
      <c r="VXW710" s="1"/>
      <c r="VXX710" s="1"/>
      <c r="VXY710" s="1"/>
      <c r="VXZ710" s="1"/>
      <c r="VYA710" s="1"/>
      <c r="VYB710" s="1"/>
      <c r="VYC710" s="1"/>
      <c r="VYD710" s="1"/>
      <c r="VYE710" s="1"/>
      <c r="VYF710" s="1"/>
      <c r="VYG710" s="1"/>
      <c r="VYH710" s="1"/>
      <c r="VYI710" s="1"/>
      <c r="VYJ710" s="1"/>
      <c r="VYK710" s="1"/>
      <c r="VYL710" s="1"/>
      <c r="VYM710" s="1"/>
      <c r="VYN710" s="1"/>
      <c r="VYO710" s="1"/>
      <c r="VYP710" s="1"/>
      <c r="VYQ710" s="1"/>
      <c r="VYR710" s="1"/>
      <c r="VYS710" s="1"/>
      <c r="VYT710" s="1"/>
      <c r="VYU710" s="1"/>
      <c r="VYV710" s="1"/>
      <c r="VYW710" s="1"/>
      <c r="VYX710" s="1"/>
      <c r="VYY710" s="1"/>
      <c r="VYZ710" s="1"/>
      <c r="VZA710" s="1"/>
      <c r="VZB710" s="1"/>
      <c r="VZC710" s="1"/>
      <c r="VZD710" s="1"/>
      <c r="VZE710" s="1"/>
      <c r="VZF710" s="1"/>
      <c r="VZG710" s="1"/>
      <c r="VZH710" s="1"/>
      <c r="VZI710" s="1"/>
      <c r="VZJ710" s="1"/>
      <c r="VZK710" s="1"/>
      <c r="VZL710" s="1"/>
      <c r="VZM710" s="1"/>
      <c r="VZN710" s="1"/>
      <c r="VZO710" s="1"/>
      <c r="VZP710" s="1"/>
      <c r="VZQ710" s="1"/>
      <c r="VZR710" s="1"/>
      <c r="VZS710" s="1"/>
      <c r="VZT710" s="1"/>
      <c r="VZU710" s="1"/>
      <c r="VZV710" s="1"/>
      <c r="VZW710" s="1"/>
      <c r="VZX710" s="1"/>
      <c r="VZY710" s="1"/>
      <c r="VZZ710" s="1"/>
      <c r="WAA710" s="1"/>
      <c r="WAB710" s="1"/>
      <c r="WAC710" s="1"/>
      <c r="WAD710" s="1"/>
      <c r="WAE710" s="1"/>
      <c r="WAF710" s="1"/>
      <c r="WAG710" s="1"/>
      <c r="WAH710" s="1"/>
      <c r="WAI710" s="1"/>
      <c r="WAJ710" s="1"/>
      <c r="WAK710" s="1"/>
      <c r="WAL710" s="1"/>
      <c r="WAM710" s="1"/>
      <c r="WAN710" s="1"/>
      <c r="WAO710" s="1"/>
      <c r="WAP710" s="1"/>
      <c r="WAQ710" s="1"/>
      <c r="WAR710" s="1"/>
      <c r="WAS710" s="1"/>
      <c r="WAT710" s="1"/>
      <c r="WAU710" s="1"/>
      <c r="WAV710" s="1"/>
      <c r="WAW710" s="1"/>
      <c r="WAX710" s="1"/>
      <c r="WAY710" s="1"/>
      <c r="WAZ710" s="1"/>
      <c r="WBA710" s="1"/>
      <c r="WBB710" s="1"/>
      <c r="WBC710" s="1"/>
      <c r="WBD710" s="1"/>
      <c r="WBE710" s="1"/>
      <c r="WBF710" s="1"/>
      <c r="WBG710" s="1"/>
      <c r="WBH710" s="1"/>
      <c r="WBI710" s="1"/>
      <c r="WBJ710" s="1"/>
      <c r="WBK710" s="1"/>
      <c r="WBL710" s="1"/>
      <c r="WBM710" s="1"/>
      <c r="WBN710" s="1"/>
      <c r="WBO710" s="1"/>
      <c r="WBP710" s="1"/>
      <c r="WBQ710" s="1"/>
      <c r="WBR710" s="1"/>
      <c r="WBS710" s="1"/>
      <c r="WBT710" s="1"/>
      <c r="WBU710" s="1"/>
      <c r="WBV710" s="1"/>
      <c r="WBW710" s="1"/>
      <c r="WBX710" s="1"/>
      <c r="WBY710" s="1"/>
      <c r="WBZ710" s="1"/>
      <c r="WCA710" s="1"/>
      <c r="WCB710" s="1"/>
      <c r="WCC710" s="1"/>
      <c r="WCD710" s="1"/>
      <c r="WCE710" s="1"/>
      <c r="WCF710" s="1"/>
      <c r="WCG710" s="1"/>
      <c r="WCH710" s="1"/>
      <c r="WCI710" s="1"/>
      <c r="WCJ710" s="1"/>
      <c r="WCK710" s="1"/>
      <c r="WCL710" s="1"/>
      <c r="WCM710" s="1"/>
      <c r="WCN710" s="1"/>
      <c r="WCO710" s="1"/>
      <c r="WCP710" s="1"/>
      <c r="WCQ710" s="1"/>
      <c r="WCR710" s="1"/>
      <c r="WCS710" s="1"/>
      <c r="WCT710" s="1"/>
      <c r="WCU710" s="1"/>
      <c r="WCV710" s="1"/>
      <c r="WCW710" s="1"/>
      <c r="WCX710" s="1"/>
      <c r="WCY710" s="1"/>
      <c r="WCZ710" s="1"/>
      <c r="WDA710" s="1"/>
      <c r="WDB710" s="1"/>
      <c r="WDC710" s="1"/>
      <c r="WDD710" s="1"/>
      <c r="WDE710" s="1"/>
      <c r="WDF710" s="1"/>
      <c r="WDG710" s="1"/>
      <c r="WDH710" s="1"/>
      <c r="WDI710" s="1"/>
      <c r="WDJ710" s="1"/>
      <c r="WDK710" s="1"/>
      <c r="WDL710" s="1"/>
      <c r="WDM710" s="1"/>
      <c r="WDN710" s="1"/>
      <c r="WDO710" s="1"/>
      <c r="WDP710" s="1"/>
      <c r="WDQ710" s="1"/>
      <c r="WDR710" s="1"/>
      <c r="WDS710" s="1"/>
      <c r="WDT710" s="1"/>
      <c r="WDU710" s="1"/>
      <c r="WDV710" s="1"/>
      <c r="WDW710" s="1"/>
      <c r="WDX710" s="1"/>
      <c r="WDY710" s="1"/>
      <c r="WDZ710" s="1"/>
      <c r="WEA710" s="1"/>
      <c r="WEB710" s="1"/>
      <c r="WEC710" s="1"/>
      <c r="WED710" s="1"/>
      <c r="WEE710" s="1"/>
      <c r="WEF710" s="1"/>
      <c r="WEG710" s="1"/>
      <c r="WEH710" s="1"/>
      <c r="WEI710" s="1"/>
      <c r="WEJ710" s="1"/>
      <c r="WEK710" s="1"/>
      <c r="WEL710" s="1"/>
      <c r="WEM710" s="1"/>
      <c r="WEN710" s="1"/>
      <c r="WEO710" s="1"/>
      <c r="WEP710" s="1"/>
      <c r="WEQ710" s="1"/>
      <c r="WER710" s="1"/>
      <c r="WES710" s="1"/>
      <c r="WET710" s="1"/>
      <c r="WEU710" s="1"/>
      <c r="WEV710" s="1"/>
      <c r="WEW710" s="1"/>
      <c r="WEX710" s="1"/>
      <c r="WEY710" s="1"/>
      <c r="WEZ710" s="1"/>
      <c r="WFA710" s="1"/>
      <c r="WFB710" s="1"/>
      <c r="WFC710" s="1"/>
      <c r="WFD710" s="1"/>
      <c r="WFE710" s="1"/>
      <c r="WFF710" s="1"/>
      <c r="WFG710" s="1"/>
      <c r="WFH710" s="1"/>
      <c r="WFI710" s="1"/>
      <c r="WFJ710" s="1"/>
      <c r="WFK710" s="1"/>
      <c r="WFL710" s="1"/>
      <c r="WFM710" s="1"/>
      <c r="WFN710" s="1"/>
      <c r="WFO710" s="1"/>
      <c r="WFP710" s="1"/>
      <c r="WFQ710" s="1"/>
      <c r="WFR710" s="1"/>
      <c r="WFS710" s="1"/>
      <c r="WFT710" s="1"/>
      <c r="WFU710" s="1"/>
      <c r="WFV710" s="1"/>
      <c r="WFW710" s="1"/>
      <c r="WFX710" s="1"/>
      <c r="WFY710" s="1"/>
      <c r="WFZ710" s="1"/>
      <c r="WGA710" s="1"/>
      <c r="WGB710" s="1"/>
      <c r="WGC710" s="1"/>
      <c r="WGD710" s="1"/>
      <c r="WGE710" s="1"/>
      <c r="WGF710" s="1"/>
      <c r="WGG710" s="1"/>
      <c r="WGH710" s="1"/>
      <c r="WGI710" s="1"/>
      <c r="WGJ710" s="1"/>
      <c r="WGK710" s="1"/>
      <c r="WGL710" s="1"/>
      <c r="WGM710" s="1"/>
      <c r="WGN710" s="1"/>
      <c r="WGO710" s="1"/>
      <c r="WGP710" s="1"/>
      <c r="WGQ710" s="1"/>
      <c r="WGR710" s="1"/>
      <c r="WGS710" s="1"/>
      <c r="WGT710" s="1"/>
      <c r="WGU710" s="1"/>
      <c r="WGV710" s="1"/>
      <c r="WGW710" s="1"/>
      <c r="WGX710" s="1"/>
      <c r="WGY710" s="1"/>
      <c r="WGZ710" s="1"/>
      <c r="WHA710" s="1"/>
      <c r="WHB710" s="1"/>
      <c r="WHC710" s="1"/>
      <c r="WHD710" s="1"/>
      <c r="WHE710" s="1"/>
      <c r="WHF710" s="1"/>
      <c r="WHG710" s="1"/>
      <c r="WHH710" s="1"/>
      <c r="WHI710" s="1"/>
      <c r="WHJ710" s="1"/>
      <c r="WHK710" s="1"/>
      <c r="WHL710" s="1"/>
      <c r="WHM710" s="1"/>
      <c r="WHN710" s="1"/>
      <c r="WHO710" s="1"/>
      <c r="WHP710" s="1"/>
      <c r="WHQ710" s="1"/>
      <c r="WHR710" s="1"/>
      <c r="WHS710" s="1"/>
      <c r="WHT710" s="1"/>
      <c r="WHU710" s="1"/>
      <c r="WHV710" s="1"/>
      <c r="WHW710" s="1"/>
      <c r="WHX710" s="1"/>
      <c r="WHY710" s="1"/>
      <c r="WHZ710" s="1"/>
      <c r="WIA710" s="1"/>
      <c r="WIB710" s="1"/>
      <c r="WIC710" s="1"/>
      <c r="WID710" s="1"/>
      <c r="WIE710" s="1"/>
      <c r="WIF710" s="1"/>
      <c r="WIG710" s="1"/>
      <c r="WIH710" s="1"/>
      <c r="WII710" s="1"/>
      <c r="WIJ710" s="1"/>
      <c r="WIK710" s="1"/>
      <c r="WIL710" s="1"/>
      <c r="WIM710" s="1"/>
      <c r="WIN710" s="1"/>
      <c r="WIO710" s="1"/>
      <c r="WIP710" s="1"/>
      <c r="WIQ710" s="1"/>
      <c r="WIR710" s="1"/>
      <c r="WIS710" s="1"/>
      <c r="WIT710" s="1"/>
      <c r="WIU710" s="1"/>
      <c r="WIV710" s="1"/>
      <c r="WIW710" s="1"/>
      <c r="WIX710" s="1"/>
      <c r="WIY710" s="1"/>
      <c r="WIZ710" s="1"/>
      <c r="WJA710" s="1"/>
      <c r="WJB710" s="1"/>
      <c r="WJC710" s="1"/>
      <c r="WJD710" s="1"/>
      <c r="WJE710" s="1"/>
      <c r="WJF710" s="1"/>
      <c r="WJG710" s="1"/>
      <c r="WJH710" s="1"/>
      <c r="WJI710" s="1"/>
      <c r="WJJ710" s="1"/>
      <c r="WJK710" s="1"/>
      <c r="WJL710" s="1"/>
      <c r="WJM710" s="1"/>
      <c r="WJN710" s="1"/>
      <c r="WJO710" s="1"/>
      <c r="WJP710" s="1"/>
      <c r="WJQ710" s="1"/>
      <c r="WJR710" s="1"/>
      <c r="WJS710" s="1"/>
      <c r="WJT710" s="1"/>
      <c r="WJU710" s="1"/>
      <c r="WJV710" s="1"/>
      <c r="WJW710" s="1"/>
      <c r="WJX710" s="1"/>
      <c r="WJY710" s="1"/>
      <c r="WJZ710" s="1"/>
      <c r="WKA710" s="1"/>
      <c r="WKB710" s="1"/>
      <c r="WKC710" s="1"/>
      <c r="WKD710" s="1"/>
      <c r="WKE710" s="1"/>
      <c r="WKF710" s="1"/>
      <c r="WKG710" s="1"/>
      <c r="WKH710" s="1"/>
      <c r="WKI710" s="1"/>
      <c r="WKJ710" s="1"/>
      <c r="WKK710" s="1"/>
      <c r="WKL710" s="1"/>
      <c r="WKM710" s="1"/>
      <c r="WKN710" s="1"/>
      <c r="WKO710" s="1"/>
      <c r="WKP710" s="1"/>
      <c r="WKQ710" s="1"/>
      <c r="WKR710" s="1"/>
      <c r="WKS710" s="1"/>
      <c r="WKT710" s="1"/>
      <c r="WKU710" s="1"/>
      <c r="WKV710" s="1"/>
      <c r="WKW710" s="1"/>
      <c r="WKX710" s="1"/>
      <c r="WKY710" s="1"/>
      <c r="WKZ710" s="1"/>
      <c r="WLA710" s="1"/>
      <c r="WLB710" s="1"/>
      <c r="WLC710" s="1"/>
      <c r="WLD710" s="1"/>
      <c r="WLE710" s="1"/>
      <c r="WLF710" s="1"/>
      <c r="WLG710" s="1"/>
      <c r="WLH710" s="1"/>
      <c r="WLI710" s="1"/>
      <c r="WLJ710" s="1"/>
      <c r="WLK710" s="1"/>
      <c r="WLL710" s="1"/>
      <c r="WLM710" s="1"/>
      <c r="WLN710" s="1"/>
      <c r="WLO710" s="1"/>
      <c r="WLP710" s="1"/>
      <c r="WLQ710" s="1"/>
      <c r="WLR710" s="1"/>
      <c r="WLS710" s="1"/>
      <c r="WLT710" s="1"/>
      <c r="WLU710" s="1"/>
      <c r="WLV710" s="1"/>
      <c r="WLW710" s="1"/>
      <c r="WLX710" s="1"/>
      <c r="WLY710" s="1"/>
      <c r="WLZ710" s="1"/>
      <c r="WMA710" s="1"/>
      <c r="WMB710" s="1"/>
      <c r="WMC710" s="1"/>
      <c r="WMD710" s="1"/>
      <c r="WME710" s="1"/>
      <c r="WMF710" s="1"/>
      <c r="WMG710" s="1"/>
      <c r="WMH710" s="1"/>
      <c r="WMI710" s="1"/>
      <c r="WMJ710" s="1"/>
      <c r="WMK710" s="1"/>
      <c r="WML710" s="1"/>
      <c r="WMM710" s="1"/>
      <c r="WMN710" s="1"/>
      <c r="WMO710" s="1"/>
      <c r="WMP710" s="1"/>
      <c r="WMQ710" s="1"/>
      <c r="WMR710" s="1"/>
      <c r="WMS710" s="1"/>
      <c r="WMT710" s="1"/>
      <c r="WMU710" s="1"/>
      <c r="WMV710" s="1"/>
      <c r="WMW710" s="1"/>
      <c r="WMX710" s="1"/>
      <c r="WMY710" s="1"/>
      <c r="WMZ710" s="1"/>
      <c r="WNA710" s="1"/>
      <c r="WNB710" s="1"/>
      <c r="WNC710" s="1"/>
      <c r="WND710" s="1"/>
      <c r="WNE710" s="1"/>
      <c r="WNF710" s="1"/>
      <c r="WNG710" s="1"/>
      <c r="WNH710" s="1"/>
      <c r="WNI710" s="1"/>
      <c r="WNJ710" s="1"/>
      <c r="WNK710" s="1"/>
      <c r="WNL710" s="1"/>
      <c r="WNM710" s="1"/>
      <c r="WNN710" s="1"/>
      <c r="WNO710" s="1"/>
      <c r="WNP710" s="1"/>
      <c r="WNQ710" s="1"/>
      <c r="WNR710" s="1"/>
      <c r="WNS710" s="1"/>
      <c r="WNT710" s="1"/>
      <c r="WNU710" s="1"/>
      <c r="WNV710" s="1"/>
      <c r="WNW710" s="1"/>
      <c r="WNX710" s="1"/>
      <c r="WNY710" s="1"/>
      <c r="WNZ710" s="1"/>
      <c r="WOA710" s="1"/>
      <c r="WOB710" s="1"/>
      <c r="WOC710" s="1"/>
      <c r="WOD710" s="1"/>
      <c r="WOE710" s="1"/>
      <c r="WOF710" s="1"/>
      <c r="WOG710" s="1"/>
      <c r="WOH710" s="1"/>
      <c r="WOI710" s="1"/>
      <c r="WOJ710" s="1"/>
      <c r="WOK710" s="1"/>
      <c r="WOL710" s="1"/>
      <c r="WOM710" s="1"/>
      <c r="WON710" s="1"/>
      <c r="WOO710" s="1"/>
      <c r="WOP710" s="1"/>
      <c r="WOQ710" s="1"/>
      <c r="WOR710" s="1"/>
      <c r="WOS710" s="1"/>
      <c r="WOT710" s="1"/>
      <c r="WOU710" s="1"/>
      <c r="WOV710" s="1"/>
      <c r="WOW710" s="1"/>
      <c r="WOX710" s="1"/>
      <c r="WOY710" s="1"/>
      <c r="WOZ710" s="1"/>
      <c r="WPA710" s="1"/>
      <c r="WPB710" s="1"/>
      <c r="WPC710" s="1"/>
      <c r="WPD710" s="1"/>
      <c r="WPE710" s="1"/>
      <c r="WPF710" s="1"/>
      <c r="WPG710" s="1"/>
      <c r="WPH710" s="1"/>
      <c r="WPI710" s="1"/>
      <c r="WPJ710" s="1"/>
      <c r="WPK710" s="1"/>
      <c r="WPL710" s="1"/>
      <c r="WPM710" s="1"/>
      <c r="WPN710" s="1"/>
      <c r="WPO710" s="1"/>
      <c r="WPP710" s="1"/>
      <c r="WPQ710" s="1"/>
      <c r="WPR710" s="1"/>
      <c r="WPS710" s="1"/>
      <c r="WPT710" s="1"/>
      <c r="WPU710" s="1"/>
      <c r="WPV710" s="1"/>
      <c r="WPW710" s="1"/>
      <c r="WPX710" s="1"/>
      <c r="WPY710" s="1"/>
      <c r="WPZ710" s="1"/>
      <c r="WQA710" s="1"/>
      <c r="WQB710" s="1"/>
      <c r="WQC710" s="1"/>
      <c r="WQD710" s="1"/>
      <c r="WQE710" s="1"/>
      <c r="WQF710" s="1"/>
      <c r="WQG710" s="1"/>
      <c r="WQH710" s="1"/>
      <c r="WQI710" s="1"/>
      <c r="WQJ710" s="1"/>
      <c r="WQK710" s="1"/>
      <c r="WQL710" s="1"/>
      <c r="WQM710" s="1"/>
      <c r="WQN710" s="1"/>
      <c r="WQO710" s="1"/>
      <c r="WQP710" s="1"/>
      <c r="WQQ710" s="1"/>
      <c r="WQR710" s="1"/>
      <c r="WQS710" s="1"/>
      <c r="WQT710" s="1"/>
      <c r="WQU710" s="1"/>
      <c r="WQV710" s="1"/>
      <c r="WQW710" s="1"/>
      <c r="WQX710" s="1"/>
      <c r="WQY710" s="1"/>
      <c r="WQZ710" s="1"/>
      <c r="WRA710" s="1"/>
      <c r="WRB710" s="1"/>
      <c r="WRC710" s="1"/>
      <c r="WRD710" s="1"/>
      <c r="WRE710" s="1"/>
      <c r="WRF710" s="1"/>
      <c r="WRG710" s="1"/>
      <c r="WRH710" s="1"/>
      <c r="WRI710" s="1"/>
      <c r="WRJ710" s="1"/>
      <c r="WRK710" s="1"/>
      <c r="WRL710" s="1"/>
      <c r="WRM710" s="1"/>
      <c r="WRN710" s="1"/>
      <c r="WRO710" s="1"/>
      <c r="WRP710" s="1"/>
      <c r="WRQ710" s="1"/>
      <c r="WRR710" s="1"/>
      <c r="WRS710" s="1"/>
      <c r="WRT710" s="1"/>
      <c r="WRU710" s="1"/>
      <c r="WRV710" s="1"/>
      <c r="WRW710" s="1"/>
      <c r="WRX710" s="1"/>
      <c r="WRY710" s="1"/>
      <c r="WRZ710" s="1"/>
      <c r="WSA710" s="1"/>
      <c r="WSB710" s="1"/>
      <c r="WSC710" s="1"/>
      <c r="WSD710" s="1"/>
      <c r="WSE710" s="1"/>
      <c r="WSF710" s="1"/>
      <c r="WSG710" s="1"/>
      <c r="WSH710" s="1"/>
      <c r="WSI710" s="1"/>
      <c r="WSJ710" s="1"/>
      <c r="WSK710" s="1"/>
      <c r="WSL710" s="1"/>
      <c r="WSM710" s="1"/>
      <c r="WSN710" s="1"/>
      <c r="WSO710" s="1"/>
      <c r="WSP710" s="1"/>
      <c r="WSQ710" s="1"/>
      <c r="WSR710" s="1"/>
      <c r="WSS710" s="1"/>
      <c r="WST710" s="1"/>
      <c r="WSU710" s="1"/>
      <c r="WSV710" s="1"/>
      <c r="WSW710" s="1"/>
      <c r="WSX710" s="1"/>
      <c r="WSY710" s="1"/>
      <c r="WSZ710" s="1"/>
      <c r="WTA710" s="1"/>
      <c r="WTB710" s="1"/>
      <c r="WTC710" s="1"/>
      <c r="WTD710" s="1"/>
      <c r="WTE710" s="1"/>
      <c r="WTF710" s="1"/>
      <c r="WTG710" s="1"/>
      <c r="WTH710" s="1"/>
      <c r="WTI710" s="1"/>
      <c r="WTJ710" s="1"/>
      <c r="WTK710" s="1"/>
      <c r="WTL710" s="1"/>
      <c r="WTM710" s="1"/>
      <c r="WTN710" s="1"/>
      <c r="WTO710" s="1"/>
      <c r="WTP710" s="1"/>
      <c r="WTQ710" s="1"/>
      <c r="WTR710" s="1"/>
      <c r="WTS710" s="1"/>
      <c r="WTT710" s="1"/>
      <c r="WTU710" s="1"/>
      <c r="WTV710" s="1"/>
      <c r="WTW710" s="1"/>
      <c r="WTX710" s="1"/>
      <c r="WTY710" s="1"/>
      <c r="WTZ710" s="1"/>
      <c r="WUA710" s="1"/>
      <c r="WUB710" s="1"/>
      <c r="WUC710" s="1"/>
      <c r="WUD710" s="1"/>
      <c r="WUE710" s="1"/>
      <c r="WUF710" s="1"/>
      <c r="WUG710" s="1"/>
      <c r="WUH710" s="1"/>
      <c r="WUI710" s="1"/>
      <c r="WUJ710" s="1"/>
      <c r="WUK710" s="1"/>
      <c r="WUL710" s="1"/>
      <c r="WUM710" s="1"/>
      <c r="WUN710" s="1"/>
      <c r="WUO710" s="1"/>
      <c r="WUP710" s="1"/>
      <c r="WUQ710" s="1"/>
      <c r="WUR710" s="1"/>
      <c r="WUS710" s="1"/>
      <c r="WUT710" s="1"/>
      <c r="WUU710" s="1"/>
      <c r="WUV710" s="1"/>
      <c r="WUW710" s="1"/>
      <c r="WUX710" s="1"/>
      <c r="WUY710" s="1"/>
      <c r="WUZ710" s="1"/>
      <c r="WVA710" s="1"/>
      <c r="WVB710" s="1"/>
      <c r="WVC710" s="1"/>
      <c r="WVD710" s="1"/>
      <c r="WVE710" s="1"/>
      <c r="WVF710" s="1"/>
      <c r="WVG710" s="1"/>
      <c r="WVH710" s="1"/>
      <c r="WVI710" s="1"/>
      <c r="WVJ710" s="1"/>
      <c r="WVK710" s="1"/>
      <c r="WVL710" s="1"/>
      <c r="WVM710" s="1"/>
      <c r="WVN710" s="1"/>
      <c r="WVO710" s="1"/>
      <c r="WVP710" s="1"/>
      <c r="WVQ710" s="1"/>
      <c r="WVR710" s="1"/>
      <c r="WVS710" s="1"/>
      <c r="WVT710" s="1"/>
      <c r="WVU710" s="1"/>
      <c r="WVV710" s="1"/>
      <c r="WVW710" s="1"/>
      <c r="WVX710" s="1"/>
      <c r="WVY710" s="1"/>
      <c r="WVZ710" s="1"/>
      <c r="WWA710" s="1"/>
      <c r="WWB710" s="1"/>
      <c r="WWC710" s="1"/>
      <c r="WWD710" s="1"/>
      <c r="WWE710" s="1"/>
      <c r="WWF710" s="1"/>
      <c r="WWG710" s="1"/>
      <c r="WWH710" s="1"/>
      <c r="WWI710" s="1"/>
      <c r="WWJ710" s="1"/>
      <c r="WWK710" s="1"/>
      <c r="WWL710" s="1"/>
      <c r="WWM710" s="1"/>
      <c r="WWN710" s="1"/>
      <c r="WWO710" s="1"/>
      <c r="WWP710" s="1"/>
      <c r="WWQ710" s="1"/>
      <c r="WWR710" s="1"/>
      <c r="WWS710" s="1"/>
      <c r="WWT710" s="1"/>
      <c r="WWU710" s="1"/>
      <c r="WWV710" s="1"/>
      <c r="WWW710" s="1"/>
      <c r="WWX710" s="1"/>
      <c r="WWY710" s="1"/>
      <c r="WWZ710" s="1"/>
      <c r="WXA710" s="1"/>
      <c r="WXB710" s="1"/>
      <c r="WXC710" s="1"/>
      <c r="WXD710" s="1"/>
      <c r="WXE710" s="1"/>
      <c r="WXF710" s="1"/>
      <c r="WXG710" s="1"/>
      <c r="WXH710" s="1"/>
      <c r="WXI710" s="1"/>
      <c r="WXJ710" s="1"/>
      <c r="WXK710" s="1"/>
      <c r="WXL710" s="1"/>
      <c r="WXM710" s="1"/>
      <c r="WXN710" s="1"/>
      <c r="WXO710" s="1"/>
      <c r="WXP710" s="1"/>
      <c r="WXQ710" s="1"/>
      <c r="WXR710" s="1"/>
      <c r="WXS710" s="1"/>
      <c r="WXT710" s="1"/>
      <c r="WXU710" s="1"/>
      <c r="WXV710" s="1"/>
      <c r="WXW710" s="1"/>
      <c r="WXX710" s="1"/>
      <c r="WXY710" s="1"/>
      <c r="WXZ710" s="1"/>
      <c r="WYA710" s="1"/>
      <c r="WYB710" s="1"/>
      <c r="WYC710" s="1"/>
      <c r="WYD710" s="1"/>
      <c r="WYE710" s="1"/>
      <c r="WYF710" s="1"/>
      <c r="WYG710" s="1"/>
      <c r="WYH710" s="1"/>
      <c r="WYI710" s="1"/>
      <c r="WYJ710" s="1"/>
      <c r="WYK710" s="1"/>
      <c r="WYL710" s="1"/>
      <c r="WYM710" s="1"/>
      <c r="WYN710" s="1"/>
      <c r="WYO710" s="1"/>
      <c r="WYP710" s="1"/>
      <c r="WYQ710" s="1"/>
      <c r="WYR710" s="1"/>
      <c r="WYS710" s="1"/>
      <c r="WYT710" s="1"/>
      <c r="WYU710" s="1"/>
      <c r="WYV710" s="1"/>
      <c r="WYW710" s="1"/>
      <c r="WYX710" s="1"/>
      <c r="WYY710" s="1"/>
      <c r="WYZ710" s="1"/>
      <c r="WZA710" s="1"/>
      <c r="WZB710" s="1"/>
      <c r="WZC710" s="1"/>
      <c r="WZD710" s="1"/>
      <c r="WZE710" s="1"/>
      <c r="WZF710" s="1"/>
      <c r="WZG710" s="1"/>
      <c r="WZH710" s="1"/>
      <c r="WZI710" s="1"/>
      <c r="WZJ710" s="1"/>
      <c r="WZK710" s="1"/>
      <c r="WZL710" s="1"/>
      <c r="WZM710" s="1"/>
      <c r="WZN710" s="1"/>
      <c r="WZO710" s="1"/>
      <c r="WZP710" s="1"/>
      <c r="WZQ710" s="1"/>
      <c r="WZR710" s="1"/>
      <c r="WZS710" s="1"/>
      <c r="WZT710" s="1"/>
      <c r="WZU710" s="1"/>
      <c r="WZV710" s="1"/>
      <c r="WZW710" s="1"/>
      <c r="WZX710" s="1"/>
      <c r="WZY710" s="1"/>
      <c r="WZZ710" s="1"/>
      <c r="XAA710" s="1"/>
      <c r="XAB710" s="1"/>
      <c r="XAC710" s="1"/>
      <c r="XAD710" s="1"/>
      <c r="XAE710" s="1"/>
      <c r="XAF710" s="1"/>
      <c r="XAG710" s="1"/>
      <c r="XAH710" s="1"/>
      <c r="XAI710" s="1"/>
      <c r="XAJ710" s="1"/>
      <c r="XAK710" s="1"/>
      <c r="XAL710" s="1"/>
      <c r="XAM710" s="1"/>
      <c r="XAN710" s="1"/>
      <c r="XAO710" s="1"/>
      <c r="XAP710" s="1"/>
      <c r="XAQ710" s="1"/>
      <c r="XAR710" s="1"/>
      <c r="XAS710" s="1"/>
      <c r="XAT710" s="1"/>
      <c r="XAU710" s="1"/>
      <c r="XAV710" s="1"/>
      <c r="XAW710" s="1"/>
      <c r="XAX710" s="1"/>
      <c r="XAY710" s="1"/>
      <c r="XAZ710" s="1"/>
      <c r="XBA710" s="1"/>
      <c r="XBB710" s="1"/>
      <c r="XBC710" s="1"/>
      <c r="XBD710" s="1"/>
      <c r="XBE710" s="1"/>
      <c r="XBF710" s="1"/>
      <c r="XBG710" s="1"/>
      <c r="XBH710" s="1"/>
      <c r="XBI710" s="1"/>
      <c r="XBJ710" s="1"/>
      <c r="XBK710" s="1"/>
      <c r="XBL710" s="1"/>
      <c r="XBM710" s="1"/>
      <c r="XBN710" s="1"/>
      <c r="XBO710" s="1"/>
      <c r="XBP710" s="1"/>
      <c r="XBQ710" s="1"/>
      <c r="XBR710" s="1"/>
      <c r="XBS710" s="1"/>
      <c r="XBT710" s="1"/>
      <c r="XBU710" s="1"/>
      <c r="XBV710" s="1"/>
      <c r="XBW710" s="1"/>
      <c r="XBX710" s="1"/>
      <c r="XBY710" s="1"/>
      <c r="XBZ710" s="1"/>
      <c r="XCA710" s="1"/>
      <c r="XCB710" s="1"/>
      <c r="XCC710" s="1"/>
      <c r="XCD710" s="1"/>
      <c r="XCE710" s="1"/>
      <c r="XCF710" s="1"/>
      <c r="XCG710" s="1"/>
      <c r="XCH710" s="1"/>
      <c r="XCI710" s="1"/>
      <c r="XCJ710" s="1"/>
      <c r="XCK710" s="1"/>
      <c r="XCL710" s="1"/>
      <c r="XCM710" s="1"/>
      <c r="XCN710" s="1"/>
      <c r="XCO710" s="1"/>
      <c r="XCP710" s="1"/>
      <c r="XCQ710" s="1"/>
      <c r="XCR710" s="1"/>
      <c r="XCS710" s="1"/>
      <c r="XCT710" s="1"/>
      <c r="XCU710" s="1"/>
      <c r="XCV710" s="1"/>
      <c r="XCW710" s="1"/>
      <c r="XCX710" s="1"/>
      <c r="XCY710" s="1"/>
      <c r="XCZ710" s="1"/>
      <c r="XDA710" s="1"/>
      <c r="XDB710" s="1"/>
      <c r="XDC710" s="1"/>
      <c r="XDD710" s="1"/>
      <c r="XDE710" s="1"/>
      <c r="XDF710" s="1"/>
      <c r="XDG710" s="1"/>
      <c r="XDH710" s="1"/>
      <c r="XDI710" s="1"/>
      <c r="XDJ710" s="1"/>
      <c r="XDK710" s="1"/>
      <c r="XDL710" s="1"/>
      <c r="XDM710" s="1"/>
      <c r="XDN710" s="1"/>
      <c r="XDO710" s="1"/>
      <c r="XDP710" s="1"/>
      <c r="XDQ710" s="1"/>
      <c r="XDR710" s="1"/>
      <c r="XDS710" s="1"/>
      <c r="XDT710" s="1"/>
      <c r="XDU710" s="1"/>
      <c r="XDV710" s="1"/>
      <c r="XDW710" s="1"/>
      <c r="XDX710" s="1"/>
      <c r="XDY710" s="1"/>
      <c r="XDZ710" s="1"/>
      <c r="XEA710" s="1"/>
      <c r="XEB710" s="1"/>
      <c r="XEC710" s="1"/>
      <c r="XED710" s="1"/>
      <c r="XEE710" s="1"/>
      <c r="XEF710" s="1"/>
      <c r="XEG710" s="1"/>
      <c r="XEH710" s="1"/>
      <c r="XEI710" s="1"/>
      <c r="XEJ710" s="1"/>
      <c r="XEK710" s="1"/>
      <c r="XEL710" s="1"/>
    </row>
    <row r="711" s="6" customFormat="1" customHeight="1" spans="1:7">
      <c r="A711" s="18" t="s">
        <v>494</v>
      </c>
      <c r="B711" s="18"/>
      <c r="C711" s="18"/>
      <c r="D711" s="18">
        <f>SUM(D712:D719)</f>
        <v>1713</v>
      </c>
      <c r="E711" s="18">
        <f>SUM(E712:E719)</f>
        <v>1713</v>
      </c>
      <c r="F711" s="19">
        <f>SUM(F712:F719)</f>
        <v>23.3</v>
      </c>
      <c r="G711" s="20">
        <v>24</v>
      </c>
    </row>
    <row r="712" s="6" customFormat="1" customHeight="1" spans="1:7">
      <c r="A712" s="18">
        <v>644</v>
      </c>
      <c r="B712" s="18">
        <v>423</v>
      </c>
      <c r="C712" s="18" t="s">
        <v>495</v>
      </c>
      <c r="D712" s="18">
        <v>289</v>
      </c>
      <c r="E712" s="18">
        <v>99</v>
      </c>
      <c r="F712" s="19">
        <v>1.5</v>
      </c>
      <c r="G712" s="19"/>
    </row>
    <row r="713" s="6" customFormat="1" customHeight="1" spans="1:7">
      <c r="A713" s="18">
        <v>645</v>
      </c>
      <c r="B713" s="18"/>
      <c r="C713" s="18"/>
      <c r="D713" s="18"/>
      <c r="E713" s="18">
        <v>100</v>
      </c>
      <c r="F713" s="19">
        <v>1.5</v>
      </c>
      <c r="G713" s="19"/>
    </row>
    <row r="714" s="6" customFormat="1" customHeight="1" spans="1:7">
      <c r="A714" s="18">
        <v>646</v>
      </c>
      <c r="B714" s="18"/>
      <c r="C714" s="18"/>
      <c r="D714" s="18"/>
      <c r="E714" s="18">
        <v>20</v>
      </c>
      <c r="F714" s="19">
        <v>0.3</v>
      </c>
      <c r="G714" s="19"/>
    </row>
    <row r="715" s="6" customFormat="1" customHeight="1" spans="1:7">
      <c r="A715" s="18">
        <v>647</v>
      </c>
      <c r="B715" s="18"/>
      <c r="C715" s="18"/>
      <c r="D715" s="18"/>
      <c r="E715" s="18">
        <v>70</v>
      </c>
      <c r="F715" s="19">
        <v>1.1</v>
      </c>
      <c r="G715" s="19"/>
    </row>
    <row r="716" s="6" customFormat="1" customHeight="1" spans="1:7">
      <c r="A716" s="18">
        <v>648</v>
      </c>
      <c r="B716" s="18">
        <v>424</v>
      </c>
      <c r="C716" s="18" t="s">
        <v>496</v>
      </c>
      <c r="D716" s="18">
        <v>95</v>
      </c>
      <c r="E716" s="18">
        <v>95</v>
      </c>
      <c r="F716" s="19">
        <v>1</v>
      </c>
      <c r="G716" s="19"/>
    </row>
    <row r="717" s="6" customFormat="1" customHeight="1" spans="1:7">
      <c r="A717" s="18">
        <v>649</v>
      </c>
      <c r="B717" s="18">
        <v>425</v>
      </c>
      <c r="C717" s="18" t="s">
        <v>497</v>
      </c>
      <c r="D717" s="18">
        <v>130</v>
      </c>
      <c r="E717" s="18">
        <v>130</v>
      </c>
      <c r="F717" s="19">
        <v>0.6</v>
      </c>
      <c r="G717" s="19"/>
    </row>
    <row r="718" s="6" customFormat="1" customHeight="1" spans="1:7">
      <c r="A718" s="18">
        <v>650</v>
      </c>
      <c r="B718" s="18">
        <v>426</v>
      </c>
      <c r="C718" s="18" t="s">
        <v>498</v>
      </c>
      <c r="D718" s="18">
        <v>199</v>
      </c>
      <c r="E718" s="18">
        <v>199</v>
      </c>
      <c r="F718" s="19">
        <v>2.4</v>
      </c>
      <c r="G718" s="19"/>
    </row>
    <row r="719" s="6" customFormat="1" customHeight="1" spans="1:7">
      <c r="A719" s="18">
        <v>651</v>
      </c>
      <c r="B719" s="18">
        <v>427</v>
      </c>
      <c r="C719" s="18" t="s">
        <v>499</v>
      </c>
      <c r="D719" s="18">
        <v>1000</v>
      </c>
      <c r="E719" s="18">
        <v>1000</v>
      </c>
      <c r="F719" s="19">
        <v>14.9</v>
      </c>
      <c r="G719" s="19"/>
    </row>
    <row r="720" s="6" customFormat="1" customHeight="1" spans="1:7">
      <c r="A720" s="18" t="s">
        <v>500</v>
      </c>
      <c r="B720" s="18"/>
      <c r="C720" s="18"/>
      <c r="D720" s="18">
        <f>SUM(D721:D722)</f>
        <v>40</v>
      </c>
      <c r="E720" s="18">
        <f>SUM(E721:E722)</f>
        <v>40</v>
      </c>
      <c r="F720" s="19">
        <f>SUM(F721:F722)</f>
        <v>0.6</v>
      </c>
      <c r="G720" s="20">
        <v>1</v>
      </c>
    </row>
    <row r="721" s="6" customFormat="1" customHeight="1" spans="1:7">
      <c r="A721" s="18">
        <v>652</v>
      </c>
      <c r="B721" s="18">
        <v>428</v>
      </c>
      <c r="C721" s="18" t="s">
        <v>501</v>
      </c>
      <c r="D721" s="18">
        <v>15</v>
      </c>
      <c r="E721" s="18">
        <v>15</v>
      </c>
      <c r="F721" s="19">
        <v>0.2</v>
      </c>
      <c r="G721" s="19"/>
    </row>
    <row r="722" s="6" customFormat="1" customHeight="1" spans="1:7">
      <c r="A722" s="18">
        <v>653</v>
      </c>
      <c r="B722" s="18">
        <v>429</v>
      </c>
      <c r="C722" s="18" t="s">
        <v>502</v>
      </c>
      <c r="D722" s="18">
        <v>25</v>
      </c>
      <c r="E722" s="18">
        <v>25</v>
      </c>
      <c r="F722" s="19">
        <v>0.4</v>
      </c>
      <c r="G722" s="19"/>
    </row>
    <row r="723" s="6" customFormat="1" customHeight="1" spans="1:7">
      <c r="A723" s="18" t="s">
        <v>503</v>
      </c>
      <c r="B723" s="18"/>
      <c r="C723" s="18"/>
      <c r="D723" s="18">
        <f>D724+D731+D734+D745+D756</f>
        <v>3949</v>
      </c>
      <c r="E723" s="18">
        <f>E724+E731+E734+E745+E756</f>
        <v>3949</v>
      </c>
      <c r="F723" s="19">
        <f>F724+F731+F734+F745+F756</f>
        <v>55.7</v>
      </c>
      <c r="G723" s="20">
        <f>G724+G731+G734+G745+G756</f>
        <v>58</v>
      </c>
    </row>
    <row r="724" s="6" customFormat="1" customHeight="1" spans="1:7">
      <c r="A724" s="18" t="s">
        <v>504</v>
      </c>
      <c r="B724" s="18"/>
      <c r="C724" s="18"/>
      <c r="D724" s="18">
        <f>SUM(D725:D730)</f>
        <v>449</v>
      </c>
      <c r="E724" s="18">
        <f>SUM(E725:E730)</f>
        <v>449</v>
      </c>
      <c r="F724" s="19">
        <f>SUM(F725:F730)</f>
        <v>5.3</v>
      </c>
      <c r="G724" s="20">
        <v>6</v>
      </c>
    </row>
    <row r="725" s="1" customFormat="1" customHeight="1" spans="1:7">
      <c r="A725" s="18">
        <v>654</v>
      </c>
      <c r="B725" s="18">
        <v>430</v>
      </c>
      <c r="C725" s="21" t="s">
        <v>505</v>
      </c>
      <c r="D725" s="21">
        <v>39</v>
      </c>
      <c r="E725" s="18">
        <v>19</v>
      </c>
      <c r="F725" s="19">
        <v>0.2</v>
      </c>
      <c r="G725" s="19"/>
    </row>
    <row r="726" s="1" customFormat="1" customHeight="1" spans="1:7">
      <c r="A726" s="18">
        <v>655</v>
      </c>
      <c r="B726" s="18"/>
      <c r="C726" s="22"/>
      <c r="D726" s="22"/>
      <c r="E726" s="18">
        <v>20</v>
      </c>
      <c r="F726" s="19">
        <v>0.2</v>
      </c>
      <c r="G726" s="19"/>
    </row>
    <row r="727" s="1" customFormat="1" customHeight="1" spans="1:7">
      <c r="A727" s="18">
        <v>656</v>
      </c>
      <c r="B727" s="18">
        <v>431</v>
      </c>
      <c r="C727" s="21" t="s">
        <v>506</v>
      </c>
      <c r="D727" s="21">
        <v>380</v>
      </c>
      <c r="E727" s="18">
        <v>200</v>
      </c>
      <c r="F727" s="19">
        <v>3</v>
      </c>
      <c r="G727" s="19"/>
    </row>
    <row r="728" s="1" customFormat="1" customHeight="1" spans="1:7">
      <c r="A728" s="18">
        <v>657</v>
      </c>
      <c r="B728" s="18"/>
      <c r="C728" s="23"/>
      <c r="D728" s="23"/>
      <c r="E728" s="18">
        <v>100</v>
      </c>
      <c r="F728" s="19">
        <v>1.1</v>
      </c>
      <c r="G728" s="19"/>
    </row>
    <row r="729" s="1" customFormat="1" customHeight="1" spans="1:7">
      <c r="A729" s="18">
        <v>658</v>
      </c>
      <c r="B729" s="18"/>
      <c r="C729" s="22"/>
      <c r="D729" s="22"/>
      <c r="E729" s="18">
        <v>80</v>
      </c>
      <c r="F729" s="19">
        <v>0.3</v>
      </c>
      <c r="G729" s="19"/>
    </row>
    <row r="730" s="1" customFormat="1" customHeight="1" spans="1:7">
      <c r="A730" s="18">
        <v>659</v>
      </c>
      <c r="B730" s="18">
        <v>432</v>
      </c>
      <c r="C730" s="18" t="s">
        <v>507</v>
      </c>
      <c r="D730" s="18">
        <v>30</v>
      </c>
      <c r="E730" s="18">
        <v>30</v>
      </c>
      <c r="F730" s="19">
        <v>0.5</v>
      </c>
      <c r="G730" s="19"/>
    </row>
    <row r="731" s="1" customFormat="1" customHeight="1" spans="1:7">
      <c r="A731" s="18" t="s">
        <v>508</v>
      </c>
      <c r="B731" s="18"/>
      <c r="C731" s="18"/>
      <c r="D731" s="18">
        <f>SUM(D732:D733)</f>
        <v>300</v>
      </c>
      <c r="E731" s="18">
        <f>SUM(E732:E733)</f>
        <v>300</v>
      </c>
      <c r="F731" s="19">
        <f>SUM(F732:F733)</f>
        <v>4.5</v>
      </c>
      <c r="G731" s="20">
        <v>5</v>
      </c>
    </row>
    <row r="732" s="1" customFormat="1" customHeight="1" spans="1:7">
      <c r="A732" s="18">
        <v>660</v>
      </c>
      <c r="B732" s="18">
        <v>433</v>
      </c>
      <c r="C732" s="18" t="s">
        <v>509</v>
      </c>
      <c r="D732" s="44">
        <v>100</v>
      </c>
      <c r="E732" s="44">
        <v>100</v>
      </c>
      <c r="F732" s="19">
        <v>1.5</v>
      </c>
      <c r="G732" s="19"/>
    </row>
    <row r="733" s="1" customFormat="1" customHeight="1" spans="1:7">
      <c r="A733" s="18">
        <v>661</v>
      </c>
      <c r="B733" s="18">
        <v>434</v>
      </c>
      <c r="C733" s="18" t="s">
        <v>510</v>
      </c>
      <c r="D733" s="44">
        <v>200</v>
      </c>
      <c r="E733" s="44">
        <v>200</v>
      </c>
      <c r="F733" s="19">
        <v>3</v>
      </c>
      <c r="G733" s="19"/>
    </row>
    <row r="734" s="1" customFormat="1" customHeight="1" spans="1:7">
      <c r="A734" s="18" t="s">
        <v>511</v>
      </c>
      <c r="B734" s="18"/>
      <c r="C734" s="18"/>
      <c r="D734" s="25">
        <f>SUM(D735:D744)</f>
        <v>2430</v>
      </c>
      <c r="E734" s="25">
        <f>SUM(E735:E744)</f>
        <v>2430</v>
      </c>
      <c r="F734" s="19">
        <f>SUM(F735:F744)</f>
        <v>35.8</v>
      </c>
      <c r="G734" s="20">
        <v>36</v>
      </c>
    </row>
    <row r="735" s="1" customFormat="1" customHeight="1" spans="1:7">
      <c r="A735" s="18">
        <v>662</v>
      </c>
      <c r="B735" s="18">
        <v>435</v>
      </c>
      <c r="C735" s="18" t="s">
        <v>512</v>
      </c>
      <c r="D735" s="18">
        <v>60</v>
      </c>
      <c r="E735" s="18">
        <v>60</v>
      </c>
      <c r="F735" s="19">
        <v>0.9</v>
      </c>
      <c r="G735" s="19"/>
    </row>
    <row r="736" s="1" customFormat="1" customHeight="1" spans="1:7">
      <c r="A736" s="18">
        <v>663</v>
      </c>
      <c r="B736" s="18">
        <v>436</v>
      </c>
      <c r="C736" s="21" t="s">
        <v>513</v>
      </c>
      <c r="D736" s="21">
        <v>100</v>
      </c>
      <c r="E736" s="18">
        <v>50</v>
      </c>
      <c r="F736" s="19">
        <v>0.3</v>
      </c>
      <c r="G736" s="19"/>
    </row>
    <row r="737" s="1" customFormat="1" customHeight="1" spans="1:7">
      <c r="A737" s="18">
        <v>664</v>
      </c>
      <c r="B737" s="18"/>
      <c r="C737" s="22"/>
      <c r="D737" s="22"/>
      <c r="E737" s="18">
        <v>50</v>
      </c>
      <c r="F737" s="19">
        <v>0.8</v>
      </c>
      <c r="G737" s="19"/>
    </row>
    <row r="738" s="1" customFormat="1" customHeight="1" spans="1:7">
      <c r="A738" s="18">
        <v>665</v>
      </c>
      <c r="B738" s="18">
        <v>437</v>
      </c>
      <c r="C738" s="18" t="s">
        <v>514</v>
      </c>
      <c r="D738" s="18">
        <v>200</v>
      </c>
      <c r="E738" s="18">
        <v>200</v>
      </c>
      <c r="F738" s="19">
        <v>3</v>
      </c>
      <c r="G738" s="19"/>
    </row>
    <row r="739" s="1" customFormat="1" customHeight="1" spans="1:7">
      <c r="A739" s="18">
        <v>666</v>
      </c>
      <c r="B739" s="18">
        <v>438</v>
      </c>
      <c r="C739" s="21" t="s">
        <v>515</v>
      </c>
      <c r="D739" s="21">
        <v>1540</v>
      </c>
      <c r="E739" s="18">
        <v>450</v>
      </c>
      <c r="F739" s="19">
        <v>6.9</v>
      </c>
      <c r="G739" s="19"/>
    </row>
    <row r="740" s="1" customFormat="1" customHeight="1" spans="1:7">
      <c r="A740" s="18">
        <v>667</v>
      </c>
      <c r="B740" s="18"/>
      <c r="C740" s="23"/>
      <c r="D740" s="23"/>
      <c r="E740" s="18">
        <v>1000</v>
      </c>
      <c r="F740" s="19">
        <v>14.6</v>
      </c>
      <c r="G740" s="19"/>
    </row>
    <row r="741" s="1" customFormat="1" customHeight="1" spans="1:7">
      <c r="A741" s="18">
        <v>668</v>
      </c>
      <c r="B741" s="18"/>
      <c r="C741" s="22"/>
      <c r="D741" s="22"/>
      <c r="E741" s="18">
        <v>90</v>
      </c>
      <c r="F741" s="19">
        <v>1.3</v>
      </c>
      <c r="G741" s="19"/>
    </row>
    <row r="742" s="1" customFormat="1" customHeight="1" spans="1:7">
      <c r="A742" s="18">
        <v>669</v>
      </c>
      <c r="B742" s="18">
        <v>439</v>
      </c>
      <c r="C742" s="21" t="s">
        <v>516</v>
      </c>
      <c r="D742" s="21">
        <v>530</v>
      </c>
      <c r="E742" s="18">
        <v>200</v>
      </c>
      <c r="F742" s="19">
        <v>3</v>
      </c>
      <c r="G742" s="19"/>
    </row>
    <row r="743" s="1" customFormat="1" customHeight="1" spans="1:7">
      <c r="A743" s="18">
        <v>670</v>
      </c>
      <c r="B743" s="18"/>
      <c r="C743" s="23"/>
      <c r="D743" s="23"/>
      <c r="E743" s="18">
        <v>190</v>
      </c>
      <c r="F743" s="19">
        <v>2.9</v>
      </c>
      <c r="G743" s="19"/>
    </row>
    <row r="744" s="1" customFormat="1" customHeight="1" spans="1:7">
      <c r="A744" s="18">
        <v>671</v>
      </c>
      <c r="B744" s="18"/>
      <c r="C744" s="22"/>
      <c r="D744" s="22"/>
      <c r="E744" s="18">
        <v>140</v>
      </c>
      <c r="F744" s="19">
        <v>2.1</v>
      </c>
      <c r="G744" s="19"/>
    </row>
    <row r="745" s="1" customFormat="1" customHeight="1" spans="1:7">
      <c r="A745" s="18" t="s">
        <v>517</v>
      </c>
      <c r="B745" s="18"/>
      <c r="C745" s="18"/>
      <c r="D745" s="18">
        <f>SUM(D746:D755)</f>
        <v>710</v>
      </c>
      <c r="E745" s="18">
        <f>SUM(E746:E755)</f>
        <v>710</v>
      </c>
      <c r="F745" s="19">
        <f>SUM(F746:F755)</f>
        <v>9.2</v>
      </c>
      <c r="G745" s="20">
        <v>10</v>
      </c>
    </row>
    <row r="746" s="1" customFormat="1" customHeight="1" spans="1:7">
      <c r="A746" s="18">
        <v>672</v>
      </c>
      <c r="B746" s="18">
        <v>440</v>
      </c>
      <c r="C746" s="18" t="s">
        <v>518</v>
      </c>
      <c r="D746" s="18">
        <v>40</v>
      </c>
      <c r="E746" s="18">
        <v>40</v>
      </c>
      <c r="F746" s="19">
        <v>0.6</v>
      </c>
      <c r="G746" s="19"/>
    </row>
    <row r="747" s="1" customFormat="1" customHeight="1" spans="1:7">
      <c r="A747" s="18">
        <v>673</v>
      </c>
      <c r="B747" s="18">
        <v>441</v>
      </c>
      <c r="C747" s="18" t="s">
        <v>519</v>
      </c>
      <c r="D747" s="18">
        <v>100</v>
      </c>
      <c r="E747" s="18">
        <v>100</v>
      </c>
      <c r="F747" s="19">
        <v>1.4</v>
      </c>
      <c r="G747" s="19"/>
    </row>
    <row r="748" s="1" customFormat="1" customHeight="1" spans="1:7">
      <c r="A748" s="18">
        <v>674</v>
      </c>
      <c r="B748" s="18">
        <v>442</v>
      </c>
      <c r="C748" s="18" t="s">
        <v>520</v>
      </c>
      <c r="D748" s="18">
        <v>100</v>
      </c>
      <c r="E748" s="18">
        <v>100</v>
      </c>
      <c r="F748" s="19">
        <v>1.5</v>
      </c>
      <c r="G748" s="19"/>
    </row>
    <row r="749" s="1" customFormat="1" customHeight="1" spans="1:7">
      <c r="A749" s="18">
        <v>675</v>
      </c>
      <c r="B749" s="18">
        <v>443</v>
      </c>
      <c r="C749" s="18" t="s">
        <v>521</v>
      </c>
      <c r="D749" s="18">
        <v>100</v>
      </c>
      <c r="E749" s="18">
        <v>100</v>
      </c>
      <c r="F749" s="19">
        <v>1.5</v>
      </c>
      <c r="G749" s="19"/>
    </row>
    <row r="750" s="1" customFormat="1" customHeight="1" spans="1:7">
      <c r="A750" s="18">
        <v>676</v>
      </c>
      <c r="B750" s="18">
        <v>444</v>
      </c>
      <c r="C750" s="18" t="s">
        <v>522</v>
      </c>
      <c r="D750" s="18">
        <v>30</v>
      </c>
      <c r="E750" s="18">
        <v>30</v>
      </c>
      <c r="F750" s="19">
        <v>0.5</v>
      </c>
      <c r="G750" s="19"/>
    </row>
    <row r="751" s="1" customFormat="1" customHeight="1" spans="1:7">
      <c r="A751" s="18">
        <v>677</v>
      </c>
      <c r="B751" s="18">
        <v>445</v>
      </c>
      <c r="C751" s="21" t="s">
        <v>523</v>
      </c>
      <c r="D751" s="21">
        <v>160</v>
      </c>
      <c r="E751" s="18">
        <v>80</v>
      </c>
      <c r="F751" s="19">
        <v>0.7</v>
      </c>
      <c r="G751" s="19"/>
    </row>
    <row r="752" s="1" customFormat="1" customHeight="1" spans="1:7">
      <c r="A752" s="18">
        <v>678</v>
      </c>
      <c r="B752" s="18"/>
      <c r="C752" s="22"/>
      <c r="D752" s="22"/>
      <c r="E752" s="18">
        <v>80</v>
      </c>
      <c r="F752" s="19">
        <v>0.4</v>
      </c>
      <c r="G752" s="19"/>
    </row>
    <row r="753" s="1" customFormat="1" customHeight="1" spans="1:7">
      <c r="A753" s="18">
        <v>679</v>
      </c>
      <c r="B753" s="18">
        <v>446</v>
      </c>
      <c r="C753" s="18" t="s">
        <v>524</v>
      </c>
      <c r="D753" s="18">
        <v>100</v>
      </c>
      <c r="E753" s="18">
        <v>100</v>
      </c>
      <c r="F753" s="19">
        <v>1.5</v>
      </c>
      <c r="G753" s="19"/>
    </row>
    <row r="754" s="1" customFormat="1" customHeight="1" spans="1:7">
      <c r="A754" s="18">
        <v>680</v>
      </c>
      <c r="B754" s="18">
        <v>447</v>
      </c>
      <c r="C754" s="18" t="s">
        <v>525</v>
      </c>
      <c r="D754" s="18">
        <v>30</v>
      </c>
      <c r="E754" s="18">
        <v>30</v>
      </c>
      <c r="F754" s="19">
        <v>0.4</v>
      </c>
      <c r="G754" s="19"/>
    </row>
    <row r="755" s="1" customFormat="1" customHeight="1" spans="1:7">
      <c r="A755" s="18">
        <v>681</v>
      </c>
      <c r="B755" s="18">
        <v>448</v>
      </c>
      <c r="C755" s="18" t="s">
        <v>526</v>
      </c>
      <c r="D755" s="18">
        <v>50</v>
      </c>
      <c r="E755" s="18">
        <v>50</v>
      </c>
      <c r="F755" s="19">
        <v>0.7</v>
      </c>
      <c r="G755" s="19"/>
    </row>
    <row r="756" s="1" customFormat="1" customHeight="1" spans="1:7">
      <c r="A756" s="18" t="s">
        <v>527</v>
      </c>
      <c r="B756" s="18"/>
      <c r="C756" s="18"/>
      <c r="D756" s="18">
        <f>SUM(D757)</f>
        <v>60</v>
      </c>
      <c r="E756" s="18">
        <f>SUM(E757)</f>
        <v>60</v>
      </c>
      <c r="F756" s="19">
        <v>0.9</v>
      </c>
      <c r="G756" s="20">
        <v>1</v>
      </c>
    </row>
    <row r="757" s="1" customFormat="1" customHeight="1" spans="1:7">
      <c r="A757" s="18">
        <v>682</v>
      </c>
      <c r="B757" s="18">
        <v>449</v>
      </c>
      <c r="C757" s="18" t="s">
        <v>528</v>
      </c>
      <c r="D757" s="18">
        <v>60</v>
      </c>
      <c r="E757" s="18">
        <v>60</v>
      </c>
      <c r="F757" s="19">
        <v>0.9</v>
      </c>
      <c r="G757" s="19"/>
    </row>
    <row r="758" s="1" customFormat="1" customHeight="1" spans="1:7">
      <c r="A758" s="18" t="s">
        <v>529</v>
      </c>
      <c r="B758" s="18"/>
      <c r="C758" s="18"/>
      <c r="D758" s="18">
        <f>D759+D942+D991</f>
        <v>16968</v>
      </c>
      <c r="E758" s="18">
        <f>E759+E942+E991</f>
        <v>16968</v>
      </c>
      <c r="F758" s="19">
        <f>F759+F942+F991</f>
        <v>187.6</v>
      </c>
      <c r="G758" s="20">
        <f>G759+G942+G991</f>
        <v>189</v>
      </c>
    </row>
    <row r="759" s="1" customFormat="1" customHeight="1" spans="1:7">
      <c r="A759" s="18" t="s">
        <v>530</v>
      </c>
      <c r="B759" s="18"/>
      <c r="C759" s="18"/>
      <c r="D759" s="18">
        <f>SUM(D760:D941)</f>
        <v>12169</v>
      </c>
      <c r="E759" s="18">
        <f>SUM(E760:E941)</f>
        <v>12169</v>
      </c>
      <c r="F759" s="19">
        <f>SUM(F760:F941)</f>
        <v>136.9</v>
      </c>
      <c r="G759" s="20">
        <v>137</v>
      </c>
    </row>
    <row r="760" s="8" customFormat="1" customHeight="1" spans="1:7">
      <c r="A760" s="18">
        <v>683</v>
      </c>
      <c r="B760" s="18">
        <v>450</v>
      </c>
      <c r="C760" s="18" t="s">
        <v>531</v>
      </c>
      <c r="D760" s="18">
        <v>50</v>
      </c>
      <c r="E760" s="18">
        <v>50</v>
      </c>
      <c r="F760" s="19">
        <v>0.8</v>
      </c>
      <c r="G760" s="19"/>
    </row>
    <row r="761" s="8" customFormat="1" customHeight="1" spans="1:7">
      <c r="A761" s="18">
        <v>684</v>
      </c>
      <c r="B761" s="18">
        <v>451</v>
      </c>
      <c r="C761" s="18" t="s">
        <v>532</v>
      </c>
      <c r="D761" s="18">
        <v>90</v>
      </c>
      <c r="E761" s="18">
        <v>90</v>
      </c>
      <c r="F761" s="19">
        <v>1.4</v>
      </c>
      <c r="G761" s="19"/>
    </row>
    <row r="762" s="8" customFormat="1" customHeight="1" spans="1:7">
      <c r="A762" s="18">
        <v>685</v>
      </c>
      <c r="B762" s="18">
        <v>452</v>
      </c>
      <c r="C762" s="18" t="s">
        <v>533</v>
      </c>
      <c r="D762" s="18">
        <v>80</v>
      </c>
      <c r="E762" s="24">
        <v>80</v>
      </c>
      <c r="F762" s="19">
        <v>1.2</v>
      </c>
      <c r="G762" s="19"/>
    </row>
    <row r="763" s="8" customFormat="1" customHeight="1" spans="1:7">
      <c r="A763" s="18">
        <v>686</v>
      </c>
      <c r="B763" s="18">
        <v>453</v>
      </c>
      <c r="C763" s="18" t="s">
        <v>534</v>
      </c>
      <c r="D763" s="18">
        <v>100</v>
      </c>
      <c r="E763" s="18">
        <v>100</v>
      </c>
      <c r="F763" s="19">
        <v>1.5</v>
      </c>
      <c r="G763" s="19"/>
    </row>
    <row r="764" s="8" customFormat="1" customHeight="1" spans="1:7">
      <c r="A764" s="18">
        <v>687</v>
      </c>
      <c r="B764" s="18">
        <v>454</v>
      </c>
      <c r="C764" s="18" t="s">
        <v>535</v>
      </c>
      <c r="D764" s="18">
        <v>200</v>
      </c>
      <c r="E764" s="18">
        <v>100</v>
      </c>
      <c r="F764" s="19">
        <v>0.6</v>
      </c>
      <c r="G764" s="19"/>
    </row>
    <row r="765" s="8" customFormat="1" customHeight="1" spans="1:7">
      <c r="A765" s="18">
        <v>688</v>
      </c>
      <c r="B765" s="18"/>
      <c r="C765" s="18"/>
      <c r="D765" s="18"/>
      <c r="E765" s="18">
        <v>100</v>
      </c>
      <c r="F765" s="19">
        <v>0.5</v>
      </c>
      <c r="G765" s="19"/>
    </row>
    <row r="766" s="8" customFormat="1" customHeight="1" spans="1:7">
      <c r="A766" s="18">
        <v>689</v>
      </c>
      <c r="B766" s="18">
        <v>455</v>
      </c>
      <c r="C766" s="18" t="s">
        <v>536</v>
      </c>
      <c r="D766" s="18">
        <v>160</v>
      </c>
      <c r="E766" s="18">
        <v>80</v>
      </c>
      <c r="F766" s="19">
        <v>0.8</v>
      </c>
      <c r="G766" s="19"/>
    </row>
    <row r="767" s="8" customFormat="1" customHeight="1" spans="1:7">
      <c r="A767" s="18">
        <v>690</v>
      </c>
      <c r="B767" s="18"/>
      <c r="C767" s="18"/>
      <c r="D767" s="18"/>
      <c r="E767" s="18">
        <v>80</v>
      </c>
      <c r="F767" s="19">
        <v>0</v>
      </c>
      <c r="G767" s="19"/>
    </row>
    <row r="768" s="8" customFormat="1" customHeight="1" spans="1:7">
      <c r="A768" s="18">
        <v>691</v>
      </c>
      <c r="B768" s="18">
        <v>456</v>
      </c>
      <c r="C768" s="18" t="s">
        <v>537</v>
      </c>
      <c r="D768" s="18">
        <v>80</v>
      </c>
      <c r="E768" s="18">
        <v>80</v>
      </c>
      <c r="F768" s="19">
        <v>0.2</v>
      </c>
      <c r="G768" s="19"/>
    </row>
    <row r="769" s="8" customFormat="1" customHeight="1" spans="1:7">
      <c r="A769" s="18">
        <v>692</v>
      </c>
      <c r="B769" s="18">
        <v>457</v>
      </c>
      <c r="C769" s="18" t="s">
        <v>538</v>
      </c>
      <c r="D769" s="18">
        <v>50</v>
      </c>
      <c r="E769" s="18">
        <v>50</v>
      </c>
      <c r="F769" s="19">
        <v>0.4</v>
      </c>
      <c r="G769" s="19"/>
    </row>
    <row r="770" s="8" customFormat="1" customHeight="1" spans="1:7">
      <c r="A770" s="18">
        <v>693</v>
      </c>
      <c r="B770" s="18">
        <v>458</v>
      </c>
      <c r="C770" s="18" t="s">
        <v>539</v>
      </c>
      <c r="D770" s="18">
        <v>100</v>
      </c>
      <c r="E770" s="18">
        <v>50</v>
      </c>
      <c r="F770" s="19">
        <v>0.4</v>
      </c>
      <c r="G770" s="19"/>
    </row>
    <row r="771" s="8" customFormat="1" customHeight="1" spans="1:7">
      <c r="A771" s="18">
        <v>694</v>
      </c>
      <c r="B771" s="18"/>
      <c r="C771" s="18"/>
      <c r="D771" s="18"/>
      <c r="E771" s="18">
        <v>50</v>
      </c>
      <c r="F771" s="19">
        <v>0.2</v>
      </c>
      <c r="G771" s="19"/>
    </row>
    <row r="772" s="8" customFormat="1" customHeight="1" spans="1:7">
      <c r="A772" s="18">
        <v>695</v>
      </c>
      <c r="B772" s="18">
        <v>459</v>
      </c>
      <c r="C772" s="18" t="s">
        <v>540</v>
      </c>
      <c r="D772" s="18">
        <v>200</v>
      </c>
      <c r="E772" s="18">
        <v>200</v>
      </c>
      <c r="F772" s="19">
        <v>2.1</v>
      </c>
      <c r="G772" s="19"/>
    </row>
    <row r="773" s="8" customFormat="1" customHeight="1" spans="1:7">
      <c r="A773" s="18">
        <v>696</v>
      </c>
      <c r="B773" s="18">
        <v>460</v>
      </c>
      <c r="C773" s="18" t="s">
        <v>541</v>
      </c>
      <c r="D773" s="18">
        <v>49</v>
      </c>
      <c r="E773" s="18">
        <v>49</v>
      </c>
      <c r="F773" s="19">
        <v>0.7</v>
      </c>
      <c r="G773" s="19"/>
    </row>
    <row r="774" s="8" customFormat="1" customHeight="1" spans="1:7">
      <c r="A774" s="18">
        <v>697</v>
      </c>
      <c r="B774" s="18">
        <v>461</v>
      </c>
      <c r="C774" s="18" t="s">
        <v>542</v>
      </c>
      <c r="D774" s="18">
        <v>100</v>
      </c>
      <c r="E774" s="18">
        <v>100</v>
      </c>
      <c r="F774" s="19">
        <v>1.5</v>
      </c>
      <c r="G774" s="19"/>
    </row>
    <row r="775" s="8" customFormat="1" customHeight="1" spans="1:7">
      <c r="A775" s="18">
        <v>698</v>
      </c>
      <c r="B775" s="18">
        <v>462</v>
      </c>
      <c r="C775" s="18" t="s">
        <v>543</v>
      </c>
      <c r="D775" s="18">
        <v>80</v>
      </c>
      <c r="E775" s="18">
        <v>30</v>
      </c>
      <c r="F775" s="19">
        <v>0.2</v>
      </c>
      <c r="G775" s="19"/>
    </row>
    <row r="776" s="8" customFormat="1" customHeight="1" spans="1:7">
      <c r="A776" s="18">
        <v>699</v>
      </c>
      <c r="B776" s="18"/>
      <c r="C776" s="18"/>
      <c r="D776" s="18"/>
      <c r="E776" s="18">
        <v>50</v>
      </c>
      <c r="F776" s="19">
        <v>0.3</v>
      </c>
      <c r="G776" s="19"/>
    </row>
    <row r="777" s="8" customFormat="1" customHeight="1" spans="1:7">
      <c r="A777" s="18">
        <v>700</v>
      </c>
      <c r="B777" s="18">
        <v>463</v>
      </c>
      <c r="C777" s="18" t="s">
        <v>544</v>
      </c>
      <c r="D777" s="18">
        <v>160</v>
      </c>
      <c r="E777" s="18">
        <v>160</v>
      </c>
      <c r="F777" s="19">
        <v>2.2</v>
      </c>
      <c r="G777" s="19"/>
    </row>
    <row r="778" s="8" customFormat="1" customHeight="1" spans="1:7">
      <c r="A778" s="18">
        <v>701</v>
      </c>
      <c r="B778" s="18">
        <v>464</v>
      </c>
      <c r="C778" s="18" t="s">
        <v>545</v>
      </c>
      <c r="D778" s="18">
        <v>150</v>
      </c>
      <c r="E778" s="18">
        <v>150</v>
      </c>
      <c r="F778" s="19">
        <v>2.3</v>
      </c>
      <c r="G778" s="19"/>
    </row>
    <row r="779" s="8" customFormat="1" customHeight="1" spans="1:7">
      <c r="A779" s="18">
        <v>702</v>
      </c>
      <c r="B779" s="18">
        <v>465</v>
      </c>
      <c r="C779" s="18" t="s">
        <v>546</v>
      </c>
      <c r="D779" s="18">
        <v>50</v>
      </c>
      <c r="E779" s="18">
        <v>50</v>
      </c>
      <c r="F779" s="19">
        <v>0.8</v>
      </c>
      <c r="G779" s="19"/>
    </row>
    <row r="780" s="8" customFormat="1" customHeight="1" spans="1:7">
      <c r="A780" s="18">
        <v>703</v>
      </c>
      <c r="B780" s="18">
        <v>466</v>
      </c>
      <c r="C780" s="18" t="s">
        <v>547</v>
      </c>
      <c r="D780" s="18">
        <v>40</v>
      </c>
      <c r="E780" s="18">
        <v>40</v>
      </c>
      <c r="F780" s="19">
        <v>0.6</v>
      </c>
      <c r="G780" s="19"/>
    </row>
    <row r="781" s="8" customFormat="1" customHeight="1" spans="1:7">
      <c r="A781" s="18">
        <v>704</v>
      </c>
      <c r="B781" s="18">
        <v>467</v>
      </c>
      <c r="C781" s="18" t="s">
        <v>548</v>
      </c>
      <c r="D781" s="18">
        <v>20</v>
      </c>
      <c r="E781" s="18">
        <v>20</v>
      </c>
      <c r="F781" s="19">
        <v>0.1</v>
      </c>
      <c r="G781" s="19"/>
    </row>
    <row r="782" s="8" customFormat="1" customHeight="1" spans="1:7">
      <c r="A782" s="18">
        <v>705</v>
      </c>
      <c r="B782" s="18">
        <v>468</v>
      </c>
      <c r="C782" s="18" t="s">
        <v>549</v>
      </c>
      <c r="D782" s="18">
        <v>200</v>
      </c>
      <c r="E782" s="18">
        <v>200</v>
      </c>
      <c r="F782" s="19">
        <v>3</v>
      </c>
      <c r="G782" s="19"/>
    </row>
    <row r="783" s="8" customFormat="1" customHeight="1" spans="1:7">
      <c r="A783" s="18">
        <v>706</v>
      </c>
      <c r="B783" s="18">
        <v>469</v>
      </c>
      <c r="C783" s="18" t="s">
        <v>550</v>
      </c>
      <c r="D783" s="18">
        <v>130</v>
      </c>
      <c r="E783" s="18">
        <v>50</v>
      </c>
      <c r="F783" s="19">
        <v>0.3</v>
      </c>
      <c r="G783" s="19"/>
    </row>
    <row r="784" s="8" customFormat="1" customHeight="1" spans="1:7">
      <c r="A784" s="18">
        <v>707</v>
      </c>
      <c r="B784" s="18"/>
      <c r="C784" s="18"/>
      <c r="D784" s="18"/>
      <c r="E784" s="18">
        <v>80</v>
      </c>
      <c r="F784" s="19">
        <v>0.4</v>
      </c>
      <c r="G784" s="19"/>
    </row>
    <row r="785" s="8" customFormat="1" customHeight="1" spans="1:7">
      <c r="A785" s="18">
        <v>708</v>
      </c>
      <c r="B785" s="18">
        <v>470</v>
      </c>
      <c r="C785" s="18" t="s">
        <v>551</v>
      </c>
      <c r="D785" s="18">
        <v>400</v>
      </c>
      <c r="E785" s="18">
        <v>100</v>
      </c>
      <c r="F785" s="19">
        <v>1</v>
      </c>
      <c r="G785" s="19"/>
    </row>
    <row r="786" s="8" customFormat="1" customHeight="1" spans="1:7">
      <c r="A786" s="18">
        <v>709</v>
      </c>
      <c r="B786" s="18"/>
      <c r="C786" s="18"/>
      <c r="D786" s="18"/>
      <c r="E786" s="18">
        <v>100</v>
      </c>
      <c r="F786" s="19">
        <v>0.5</v>
      </c>
      <c r="G786" s="19"/>
    </row>
    <row r="787" s="8" customFormat="1" customHeight="1" spans="1:7">
      <c r="A787" s="18">
        <v>710</v>
      </c>
      <c r="B787" s="18"/>
      <c r="C787" s="18"/>
      <c r="D787" s="18"/>
      <c r="E787" s="18">
        <v>100</v>
      </c>
      <c r="F787" s="19">
        <v>0.4</v>
      </c>
      <c r="G787" s="19"/>
    </row>
    <row r="788" s="8" customFormat="1" customHeight="1" spans="1:7">
      <c r="A788" s="18">
        <v>711</v>
      </c>
      <c r="B788" s="18"/>
      <c r="C788" s="18"/>
      <c r="D788" s="18"/>
      <c r="E788" s="18">
        <v>100</v>
      </c>
      <c r="F788" s="19">
        <v>1</v>
      </c>
      <c r="G788" s="19"/>
    </row>
    <row r="789" s="8" customFormat="1" customHeight="1" spans="1:7">
      <c r="A789" s="18">
        <v>712</v>
      </c>
      <c r="B789" s="18">
        <v>471</v>
      </c>
      <c r="C789" s="18" t="s">
        <v>552</v>
      </c>
      <c r="D789" s="18">
        <v>99</v>
      </c>
      <c r="E789" s="18">
        <v>50</v>
      </c>
      <c r="F789" s="19">
        <v>0.8</v>
      </c>
      <c r="G789" s="19"/>
    </row>
    <row r="790" s="8" customFormat="1" customHeight="1" spans="1:7">
      <c r="A790" s="18">
        <v>713</v>
      </c>
      <c r="B790" s="18"/>
      <c r="C790" s="18"/>
      <c r="D790" s="18"/>
      <c r="E790" s="18">
        <v>49</v>
      </c>
      <c r="F790" s="19">
        <v>0.7</v>
      </c>
      <c r="G790" s="19"/>
    </row>
    <row r="791" s="8" customFormat="1" customHeight="1" spans="1:7">
      <c r="A791" s="18">
        <v>714</v>
      </c>
      <c r="B791" s="18">
        <v>472</v>
      </c>
      <c r="C791" s="18" t="s">
        <v>553</v>
      </c>
      <c r="D791" s="18">
        <v>50</v>
      </c>
      <c r="E791" s="18">
        <v>50</v>
      </c>
      <c r="F791" s="19">
        <v>0.6</v>
      </c>
      <c r="G791" s="19"/>
    </row>
    <row r="792" s="8" customFormat="1" customHeight="1" spans="1:7">
      <c r="A792" s="18">
        <v>715</v>
      </c>
      <c r="B792" s="18">
        <v>473</v>
      </c>
      <c r="C792" s="18" t="s">
        <v>554</v>
      </c>
      <c r="D792" s="18">
        <v>120</v>
      </c>
      <c r="E792" s="18">
        <v>70</v>
      </c>
      <c r="F792" s="19">
        <v>1.1</v>
      </c>
      <c r="G792" s="19"/>
    </row>
    <row r="793" s="8" customFormat="1" customHeight="1" spans="1:7">
      <c r="A793" s="18">
        <v>716</v>
      </c>
      <c r="B793" s="18"/>
      <c r="C793" s="18"/>
      <c r="D793" s="18"/>
      <c r="E793" s="18">
        <v>50</v>
      </c>
      <c r="F793" s="19">
        <v>0.4</v>
      </c>
      <c r="G793" s="19"/>
    </row>
    <row r="794" s="8" customFormat="1" customHeight="1" spans="1:7">
      <c r="A794" s="18">
        <v>717</v>
      </c>
      <c r="B794" s="18">
        <v>474</v>
      </c>
      <c r="C794" s="18" t="s">
        <v>555</v>
      </c>
      <c r="D794" s="18">
        <v>195</v>
      </c>
      <c r="E794" s="18">
        <v>50</v>
      </c>
      <c r="F794" s="19">
        <v>0.5</v>
      </c>
      <c r="G794" s="19"/>
    </row>
    <row r="795" s="8" customFormat="1" customHeight="1" spans="1:7">
      <c r="A795" s="18">
        <v>718</v>
      </c>
      <c r="B795" s="18"/>
      <c r="C795" s="18"/>
      <c r="D795" s="18"/>
      <c r="E795" s="18">
        <v>50</v>
      </c>
      <c r="F795" s="19">
        <v>0.2</v>
      </c>
      <c r="G795" s="19"/>
    </row>
    <row r="796" s="8" customFormat="1" customHeight="1" spans="1:7">
      <c r="A796" s="18">
        <v>719</v>
      </c>
      <c r="B796" s="18"/>
      <c r="C796" s="18"/>
      <c r="D796" s="18"/>
      <c r="E796" s="18">
        <v>50</v>
      </c>
      <c r="F796" s="19">
        <v>0.8</v>
      </c>
      <c r="G796" s="19"/>
    </row>
    <row r="797" s="8" customFormat="1" customHeight="1" spans="1:7">
      <c r="A797" s="18">
        <v>720</v>
      </c>
      <c r="B797" s="18"/>
      <c r="C797" s="18"/>
      <c r="D797" s="18"/>
      <c r="E797" s="18">
        <v>45</v>
      </c>
      <c r="F797" s="19">
        <v>0.6</v>
      </c>
      <c r="G797" s="19"/>
    </row>
    <row r="798" s="8" customFormat="1" customHeight="1" spans="1:7">
      <c r="A798" s="18">
        <v>721</v>
      </c>
      <c r="B798" s="18">
        <v>475</v>
      </c>
      <c r="C798" s="18" t="s">
        <v>556</v>
      </c>
      <c r="D798" s="18">
        <v>10</v>
      </c>
      <c r="E798" s="18">
        <v>10</v>
      </c>
      <c r="F798" s="19">
        <v>0.2</v>
      </c>
      <c r="G798" s="19"/>
    </row>
    <row r="799" s="8" customFormat="1" customHeight="1" spans="1:7">
      <c r="A799" s="18">
        <v>722</v>
      </c>
      <c r="B799" s="18">
        <v>476</v>
      </c>
      <c r="C799" s="18" t="s">
        <v>557</v>
      </c>
      <c r="D799" s="18">
        <v>330</v>
      </c>
      <c r="E799" s="18">
        <v>50</v>
      </c>
      <c r="F799" s="19">
        <v>0.8</v>
      </c>
      <c r="G799" s="19"/>
    </row>
    <row r="800" s="8" customFormat="1" customHeight="1" spans="1:7">
      <c r="A800" s="18">
        <v>723</v>
      </c>
      <c r="B800" s="18"/>
      <c r="C800" s="18"/>
      <c r="D800" s="18"/>
      <c r="E800" s="18">
        <v>100</v>
      </c>
      <c r="F800" s="19">
        <v>1.5</v>
      </c>
      <c r="G800" s="19"/>
    </row>
    <row r="801" s="8" customFormat="1" customHeight="1" spans="1:7">
      <c r="A801" s="18">
        <v>724</v>
      </c>
      <c r="B801" s="18"/>
      <c r="C801" s="18"/>
      <c r="D801" s="18"/>
      <c r="E801" s="18">
        <v>80</v>
      </c>
      <c r="F801" s="19">
        <v>0.7</v>
      </c>
      <c r="G801" s="19"/>
    </row>
    <row r="802" s="8" customFormat="1" customHeight="1" spans="1:7">
      <c r="A802" s="18">
        <v>725</v>
      </c>
      <c r="B802" s="18"/>
      <c r="C802" s="18"/>
      <c r="D802" s="18"/>
      <c r="E802" s="18">
        <v>100</v>
      </c>
      <c r="F802" s="19">
        <v>0.6</v>
      </c>
      <c r="G802" s="19"/>
    </row>
    <row r="803" s="8" customFormat="1" customHeight="1" spans="1:7">
      <c r="A803" s="18">
        <v>726</v>
      </c>
      <c r="B803" s="18">
        <v>477</v>
      </c>
      <c r="C803" s="18" t="s">
        <v>558</v>
      </c>
      <c r="D803" s="18">
        <v>130</v>
      </c>
      <c r="E803" s="18">
        <v>40</v>
      </c>
      <c r="F803" s="19">
        <v>0.6</v>
      </c>
      <c r="G803" s="19"/>
    </row>
    <row r="804" s="8" customFormat="1" customHeight="1" spans="1:7">
      <c r="A804" s="18">
        <v>727</v>
      </c>
      <c r="B804" s="18"/>
      <c r="C804" s="18"/>
      <c r="D804" s="18"/>
      <c r="E804" s="18">
        <v>40</v>
      </c>
      <c r="F804" s="19">
        <v>0.5</v>
      </c>
      <c r="G804" s="19"/>
    </row>
    <row r="805" s="8" customFormat="1" customHeight="1" spans="1:7">
      <c r="A805" s="18">
        <v>728</v>
      </c>
      <c r="B805" s="18"/>
      <c r="C805" s="18"/>
      <c r="D805" s="18"/>
      <c r="E805" s="18">
        <v>50</v>
      </c>
      <c r="F805" s="19">
        <v>0.2</v>
      </c>
      <c r="G805" s="19"/>
    </row>
    <row r="806" s="8" customFormat="1" customHeight="1" spans="1:7">
      <c r="A806" s="18">
        <v>729</v>
      </c>
      <c r="B806" s="18">
        <v>478</v>
      </c>
      <c r="C806" s="18" t="s">
        <v>559</v>
      </c>
      <c r="D806" s="18">
        <v>129</v>
      </c>
      <c r="E806" s="18">
        <v>50</v>
      </c>
      <c r="F806" s="19">
        <v>0.6</v>
      </c>
      <c r="G806" s="19"/>
    </row>
    <row r="807" s="8" customFormat="1" customHeight="1" spans="1:7">
      <c r="A807" s="18">
        <v>730</v>
      </c>
      <c r="B807" s="18"/>
      <c r="C807" s="18"/>
      <c r="D807" s="18"/>
      <c r="E807" s="18">
        <v>49</v>
      </c>
      <c r="F807" s="19">
        <v>0.6</v>
      </c>
      <c r="G807" s="19"/>
    </row>
    <row r="808" s="8" customFormat="1" customHeight="1" spans="1:7">
      <c r="A808" s="18">
        <v>731</v>
      </c>
      <c r="B808" s="18"/>
      <c r="C808" s="18"/>
      <c r="D808" s="18"/>
      <c r="E808" s="18">
        <v>30</v>
      </c>
      <c r="F808" s="19">
        <v>0.2</v>
      </c>
      <c r="G808" s="19"/>
    </row>
    <row r="809" s="8" customFormat="1" customHeight="1" spans="1:7">
      <c r="A809" s="18">
        <v>732</v>
      </c>
      <c r="B809" s="18">
        <v>479</v>
      </c>
      <c r="C809" s="18" t="s">
        <v>560</v>
      </c>
      <c r="D809" s="18">
        <v>269</v>
      </c>
      <c r="E809" s="18">
        <v>50</v>
      </c>
      <c r="F809" s="19">
        <v>0.8</v>
      </c>
      <c r="G809" s="19"/>
    </row>
    <row r="810" s="8" customFormat="1" customHeight="1" spans="1:7">
      <c r="A810" s="18">
        <v>733</v>
      </c>
      <c r="B810" s="18"/>
      <c r="C810" s="18"/>
      <c r="D810" s="18"/>
      <c r="E810" s="18">
        <v>49</v>
      </c>
      <c r="F810" s="19">
        <v>0.2</v>
      </c>
      <c r="G810" s="19"/>
    </row>
    <row r="811" s="8" customFormat="1" customHeight="1" spans="1:7">
      <c r="A811" s="18">
        <v>734</v>
      </c>
      <c r="B811" s="18"/>
      <c r="C811" s="18"/>
      <c r="D811" s="18"/>
      <c r="E811" s="18">
        <v>40</v>
      </c>
      <c r="F811" s="19">
        <v>0.5</v>
      </c>
      <c r="G811" s="19"/>
    </row>
    <row r="812" s="8" customFormat="1" customHeight="1" spans="1:7">
      <c r="A812" s="18">
        <v>735</v>
      </c>
      <c r="B812" s="18"/>
      <c r="C812" s="18"/>
      <c r="D812" s="18"/>
      <c r="E812" s="18">
        <v>50</v>
      </c>
      <c r="F812" s="19">
        <v>0.4</v>
      </c>
      <c r="G812" s="19"/>
    </row>
    <row r="813" s="8" customFormat="1" customHeight="1" spans="1:7">
      <c r="A813" s="18">
        <v>736</v>
      </c>
      <c r="B813" s="18"/>
      <c r="C813" s="18"/>
      <c r="D813" s="18"/>
      <c r="E813" s="18">
        <v>50</v>
      </c>
      <c r="F813" s="19">
        <v>0.2</v>
      </c>
      <c r="G813" s="19"/>
    </row>
    <row r="814" s="8" customFormat="1" customHeight="1" spans="1:7">
      <c r="A814" s="18">
        <v>737</v>
      </c>
      <c r="B814" s="18"/>
      <c r="C814" s="18"/>
      <c r="D814" s="18"/>
      <c r="E814" s="18">
        <v>30</v>
      </c>
      <c r="F814" s="19">
        <v>0.4</v>
      </c>
      <c r="G814" s="19"/>
    </row>
    <row r="815" s="8" customFormat="1" customHeight="1" spans="1:7">
      <c r="A815" s="18">
        <v>738</v>
      </c>
      <c r="B815" s="18">
        <v>480</v>
      </c>
      <c r="C815" s="18" t="s">
        <v>561</v>
      </c>
      <c r="D815" s="18">
        <v>50</v>
      </c>
      <c r="E815" s="18">
        <v>30</v>
      </c>
      <c r="F815" s="19">
        <v>0.4</v>
      </c>
      <c r="G815" s="19"/>
    </row>
    <row r="816" s="8" customFormat="1" customHeight="1" spans="1:7">
      <c r="A816" s="18">
        <v>739</v>
      </c>
      <c r="B816" s="18"/>
      <c r="C816" s="18"/>
      <c r="D816" s="18"/>
      <c r="E816" s="18">
        <v>20</v>
      </c>
      <c r="F816" s="19">
        <v>0.3</v>
      </c>
      <c r="G816" s="19"/>
    </row>
    <row r="817" s="8" customFormat="1" customHeight="1" spans="1:7">
      <c r="A817" s="18">
        <v>740</v>
      </c>
      <c r="B817" s="18">
        <v>481</v>
      </c>
      <c r="C817" s="18" t="s">
        <v>562</v>
      </c>
      <c r="D817" s="18">
        <v>50</v>
      </c>
      <c r="E817" s="18">
        <v>50</v>
      </c>
      <c r="F817" s="19">
        <v>0.6</v>
      </c>
      <c r="G817" s="19"/>
    </row>
    <row r="818" s="8" customFormat="1" customHeight="1" spans="1:7">
      <c r="A818" s="18">
        <v>741</v>
      </c>
      <c r="B818" s="18">
        <v>482</v>
      </c>
      <c r="C818" s="18" t="s">
        <v>563</v>
      </c>
      <c r="D818" s="18">
        <v>195</v>
      </c>
      <c r="E818" s="18">
        <v>195</v>
      </c>
      <c r="F818" s="19">
        <v>1.3</v>
      </c>
      <c r="G818" s="19"/>
    </row>
    <row r="819" s="8" customFormat="1" customHeight="1" spans="1:7">
      <c r="A819" s="18">
        <v>742</v>
      </c>
      <c r="B819" s="18">
        <v>483</v>
      </c>
      <c r="C819" s="18" t="s">
        <v>564</v>
      </c>
      <c r="D819" s="18">
        <v>200</v>
      </c>
      <c r="E819" s="18">
        <v>200</v>
      </c>
      <c r="F819" s="19">
        <v>3</v>
      </c>
      <c r="G819" s="19"/>
    </row>
    <row r="820" s="8" customFormat="1" customHeight="1" spans="1:7">
      <c r="A820" s="18">
        <v>743</v>
      </c>
      <c r="B820" s="18">
        <v>484</v>
      </c>
      <c r="C820" s="18" t="s">
        <v>565</v>
      </c>
      <c r="D820" s="18">
        <v>82</v>
      </c>
      <c r="E820" s="18">
        <v>42</v>
      </c>
      <c r="F820" s="19">
        <v>0.5</v>
      </c>
      <c r="G820" s="19"/>
    </row>
    <row r="821" s="8" customFormat="1" customHeight="1" spans="1:7">
      <c r="A821" s="18">
        <v>744</v>
      </c>
      <c r="B821" s="18"/>
      <c r="C821" s="18"/>
      <c r="D821" s="18"/>
      <c r="E821" s="18">
        <v>20</v>
      </c>
      <c r="F821" s="19">
        <v>0.1</v>
      </c>
      <c r="G821" s="19"/>
    </row>
    <row r="822" s="8" customFormat="1" customHeight="1" spans="1:7">
      <c r="A822" s="18">
        <v>745</v>
      </c>
      <c r="B822" s="18"/>
      <c r="C822" s="18"/>
      <c r="D822" s="18"/>
      <c r="E822" s="18">
        <v>20</v>
      </c>
      <c r="F822" s="19">
        <v>0.2</v>
      </c>
      <c r="G822" s="19"/>
    </row>
    <row r="823" s="8" customFormat="1" customHeight="1" spans="1:7">
      <c r="A823" s="18">
        <v>746</v>
      </c>
      <c r="B823" s="18">
        <v>485</v>
      </c>
      <c r="C823" s="18" t="s">
        <v>566</v>
      </c>
      <c r="D823" s="18">
        <v>20</v>
      </c>
      <c r="E823" s="18">
        <v>20</v>
      </c>
      <c r="F823" s="19">
        <v>0.2</v>
      </c>
      <c r="G823" s="19"/>
    </row>
    <row r="824" s="8" customFormat="1" customHeight="1" spans="1:7">
      <c r="A824" s="18">
        <v>747</v>
      </c>
      <c r="B824" s="18">
        <v>486</v>
      </c>
      <c r="C824" s="18" t="s">
        <v>567</v>
      </c>
      <c r="D824" s="18">
        <v>65</v>
      </c>
      <c r="E824" s="18">
        <v>15</v>
      </c>
      <c r="F824" s="19">
        <v>0.2</v>
      </c>
      <c r="G824" s="19"/>
    </row>
    <row r="825" s="8" customFormat="1" customHeight="1" spans="1:7">
      <c r="A825" s="18">
        <v>748</v>
      </c>
      <c r="B825" s="18"/>
      <c r="C825" s="18"/>
      <c r="D825" s="18"/>
      <c r="E825" s="18">
        <v>50</v>
      </c>
      <c r="F825" s="19">
        <v>0</v>
      </c>
      <c r="G825" s="19"/>
    </row>
    <row r="826" s="8" customFormat="1" customHeight="1" spans="1:7">
      <c r="A826" s="18">
        <v>749</v>
      </c>
      <c r="B826" s="18">
        <v>487</v>
      </c>
      <c r="C826" s="18" t="s">
        <v>568</v>
      </c>
      <c r="D826" s="18">
        <v>50</v>
      </c>
      <c r="E826" s="18">
        <v>50</v>
      </c>
      <c r="F826" s="19">
        <v>0.6</v>
      </c>
      <c r="G826" s="19"/>
    </row>
    <row r="827" s="8" customFormat="1" customHeight="1" spans="1:7">
      <c r="A827" s="18">
        <v>750</v>
      </c>
      <c r="B827" s="18">
        <v>488</v>
      </c>
      <c r="C827" s="18" t="s">
        <v>569</v>
      </c>
      <c r="D827" s="18">
        <v>60</v>
      </c>
      <c r="E827" s="18">
        <v>30</v>
      </c>
      <c r="F827" s="19">
        <v>0.2</v>
      </c>
      <c r="G827" s="19"/>
    </row>
    <row r="828" s="8" customFormat="1" customHeight="1" spans="1:7">
      <c r="A828" s="18">
        <v>751</v>
      </c>
      <c r="B828" s="18"/>
      <c r="C828" s="18"/>
      <c r="D828" s="18"/>
      <c r="E828" s="18">
        <v>10</v>
      </c>
      <c r="F828" s="19">
        <v>0.1</v>
      </c>
      <c r="G828" s="19"/>
    </row>
    <row r="829" s="8" customFormat="1" customHeight="1" spans="1:7">
      <c r="A829" s="18">
        <v>752</v>
      </c>
      <c r="B829" s="18"/>
      <c r="C829" s="18"/>
      <c r="D829" s="18"/>
      <c r="E829" s="18">
        <v>20</v>
      </c>
      <c r="F829" s="19">
        <v>0.1</v>
      </c>
      <c r="G829" s="19"/>
    </row>
    <row r="830" s="8" customFormat="1" customHeight="1" spans="1:7">
      <c r="A830" s="18">
        <v>753</v>
      </c>
      <c r="B830" s="18">
        <v>489</v>
      </c>
      <c r="C830" s="18" t="s">
        <v>570</v>
      </c>
      <c r="D830" s="18">
        <v>100</v>
      </c>
      <c r="E830" s="18">
        <v>100</v>
      </c>
      <c r="F830" s="19">
        <v>1.2</v>
      </c>
      <c r="G830" s="19"/>
    </row>
    <row r="831" s="8" customFormat="1" customHeight="1" spans="1:7">
      <c r="A831" s="18">
        <v>754</v>
      </c>
      <c r="B831" s="18">
        <v>490</v>
      </c>
      <c r="C831" s="18" t="s">
        <v>571</v>
      </c>
      <c r="D831" s="18">
        <v>70</v>
      </c>
      <c r="E831" s="18">
        <v>70</v>
      </c>
      <c r="F831" s="19">
        <v>1.1</v>
      </c>
      <c r="G831" s="19"/>
    </row>
    <row r="832" s="8" customFormat="1" customHeight="1" spans="1:7">
      <c r="A832" s="18">
        <v>755</v>
      </c>
      <c r="B832" s="18">
        <v>491</v>
      </c>
      <c r="C832" s="18" t="s">
        <v>572</v>
      </c>
      <c r="D832" s="18">
        <v>48</v>
      </c>
      <c r="E832" s="18">
        <v>48</v>
      </c>
      <c r="F832" s="19">
        <v>0.7</v>
      </c>
      <c r="G832" s="19"/>
    </row>
    <row r="833" s="8" customFormat="1" customHeight="1" spans="1:7">
      <c r="A833" s="18">
        <v>756</v>
      </c>
      <c r="B833" s="18">
        <v>492</v>
      </c>
      <c r="C833" s="18" t="s">
        <v>573</v>
      </c>
      <c r="D833" s="18">
        <v>100</v>
      </c>
      <c r="E833" s="18">
        <v>100</v>
      </c>
      <c r="F833" s="19">
        <v>1.2</v>
      </c>
      <c r="G833" s="19"/>
    </row>
    <row r="834" s="8" customFormat="1" customHeight="1" spans="1:7">
      <c r="A834" s="18">
        <v>757</v>
      </c>
      <c r="B834" s="18">
        <v>493</v>
      </c>
      <c r="C834" s="18" t="s">
        <v>574</v>
      </c>
      <c r="D834" s="18">
        <v>100</v>
      </c>
      <c r="E834" s="18">
        <v>100</v>
      </c>
      <c r="F834" s="19">
        <v>0.9</v>
      </c>
      <c r="G834" s="19"/>
    </row>
    <row r="835" s="8" customFormat="1" customHeight="1" spans="1:7">
      <c r="A835" s="18">
        <v>758</v>
      </c>
      <c r="B835" s="18">
        <v>494</v>
      </c>
      <c r="C835" s="18" t="s">
        <v>575</v>
      </c>
      <c r="D835" s="18">
        <v>190</v>
      </c>
      <c r="E835" s="18">
        <v>50</v>
      </c>
      <c r="F835" s="19">
        <v>0.8</v>
      </c>
      <c r="G835" s="19"/>
    </row>
    <row r="836" s="8" customFormat="1" customHeight="1" spans="1:7">
      <c r="A836" s="18">
        <v>759</v>
      </c>
      <c r="B836" s="18"/>
      <c r="C836" s="18"/>
      <c r="D836" s="18"/>
      <c r="E836" s="18">
        <v>50</v>
      </c>
      <c r="F836" s="19">
        <v>0</v>
      </c>
      <c r="G836" s="19"/>
    </row>
    <row r="837" s="8" customFormat="1" customHeight="1" spans="1:7">
      <c r="A837" s="18">
        <v>760</v>
      </c>
      <c r="B837" s="18"/>
      <c r="C837" s="18"/>
      <c r="D837" s="18"/>
      <c r="E837" s="18">
        <v>30</v>
      </c>
      <c r="F837" s="19">
        <v>0.3</v>
      </c>
      <c r="G837" s="19"/>
    </row>
    <row r="838" s="8" customFormat="1" customHeight="1" spans="1:7">
      <c r="A838" s="18">
        <v>761</v>
      </c>
      <c r="B838" s="18"/>
      <c r="C838" s="18"/>
      <c r="D838" s="18"/>
      <c r="E838" s="18">
        <v>30</v>
      </c>
      <c r="F838" s="19">
        <v>0.5</v>
      </c>
      <c r="G838" s="19"/>
    </row>
    <row r="839" s="8" customFormat="1" customHeight="1" spans="1:7">
      <c r="A839" s="18">
        <v>762</v>
      </c>
      <c r="B839" s="18"/>
      <c r="C839" s="18"/>
      <c r="D839" s="18"/>
      <c r="E839" s="18">
        <v>30</v>
      </c>
      <c r="F839" s="19">
        <v>0.1</v>
      </c>
      <c r="G839" s="19"/>
    </row>
    <row r="840" s="8" customFormat="1" customHeight="1" spans="1:7">
      <c r="A840" s="18">
        <v>763</v>
      </c>
      <c r="B840" s="18">
        <v>495</v>
      </c>
      <c r="C840" s="18" t="s">
        <v>576</v>
      </c>
      <c r="D840" s="18">
        <v>30</v>
      </c>
      <c r="E840" s="18">
        <v>30</v>
      </c>
      <c r="F840" s="19">
        <v>0.3</v>
      </c>
      <c r="G840" s="19"/>
    </row>
    <row r="841" s="8" customFormat="1" customHeight="1" spans="1:7">
      <c r="A841" s="18">
        <v>764</v>
      </c>
      <c r="B841" s="18">
        <v>496</v>
      </c>
      <c r="C841" s="18" t="s">
        <v>577</v>
      </c>
      <c r="D841" s="18">
        <v>134</v>
      </c>
      <c r="E841" s="18">
        <v>30</v>
      </c>
      <c r="F841" s="19">
        <v>0.2</v>
      </c>
      <c r="G841" s="19"/>
    </row>
    <row r="842" s="8" customFormat="1" customHeight="1" spans="1:7">
      <c r="A842" s="18">
        <v>765</v>
      </c>
      <c r="B842" s="18"/>
      <c r="C842" s="18"/>
      <c r="D842" s="18"/>
      <c r="E842" s="18">
        <v>54</v>
      </c>
      <c r="F842" s="19">
        <v>0.8</v>
      </c>
      <c r="G842" s="19"/>
    </row>
    <row r="843" s="8" customFormat="1" customHeight="1" spans="1:7">
      <c r="A843" s="18">
        <v>766</v>
      </c>
      <c r="B843" s="18"/>
      <c r="C843" s="18"/>
      <c r="D843" s="18"/>
      <c r="E843" s="18">
        <v>30</v>
      </c>
      <c r="F843" s="19">
        <v>0.3</v>
      </c>
      <c r="G843" s="19"/>
    </row>
    <row r="844" s="8" customFormat="1" customHeight="1" spans="1:7">
      <c r="A844" s="18">
        <v>767</v>
      </c>
      <c r="B844" s="18"/>
      <c r="C844" s="18"/>
      <c r="D844" s="18"/>
      <c r="E844" s="18">
        <v>20</v>
      </c>
      <c r="F844" s="19">
        <v>0.1</v>
      </c>
      <c r="G844" s="19"/>
    </row>
    <row r="845" s="8" customFormat="1" customHeight="1" spans="1:7">
      <c r="A845" s="18">
        <v>768</v>
      </c>
      <c r="B845" s="18">
        <v>497</v>
      </c>
      <c r="C845" s="18" t="s">
        <v>578</v>
      </c>
      <c r="D845" s="18">
        <v>100</v>
      </c>
      <c r="E845" s="18">
        <v>100</v>
      </c>
      <c r="F845" s="19">
        <v>1.5</v>
      </c>
      <c r="G845" s="19"/>
    </row>
    <row r="846" s="8" customFormat="1" customHeight="1" spans="1:7">
      <c r="A846" s="18">
        <v>769</v>
      </c>
      <c r="B846" s="18">
        <v>498</v>
      </c>
      <c r="C846" s="18" t="s">
        <v>579</v>
      </c>
      <c r="D846" s="18">
        <v>45</v>
      </c>
      <c r="E846" s="18">
        <v>45</v>
      </c>
      <c r="F846" s="19">
        <v>0.7</v>
      </c>
      <c r="G846" s="19"/>
    </row>
    <row r="847" s="8" customFormat="1" customHeight="1" spans="1:7">
      <c r="A847" s="18">
        <v>770</v>
      </c>
      <c r="B847" s="18">
        <v>499</v>
      </c>
      <c r="C847" s="18" t="s">
        <v>580</v>
      </c>
      <c r="D847" s="18">
        <v>200</v>
      </c>
      <c r="E847" s="18">
        <v>200</v>
      </c>
      <c r="F847" s="19">
        <v>3</v>
      </c>
      <c r="G847" s="19"/>
    </row>
    <row r="848" s="8" customFormat="1" customHeight="1" spans="1:7">
      <c r="A848" s="18">
        <v>771</v>
      </c>
      <c r="B848" s="18">
        <v>500</v>
      </c>
      <c r="C848" s="18" t="s">
        <v>581</v>
      </c>
      <c r="D848" s="18">
        <v>30</v>
      </c>
      <c r="E848" s="18">
        <v>30</v>
      </c>
      <c r="F848" s="19">
        <v>0.5</v>
      </c>
      <c r="G848" s="19"/>
    </row>
    <row r="849" s="8" customFormat="1" customHeight="1" spans="1:7">
      <c r="A849" s="18">
        <v>772</v>
      </c>
      <c r="B849" s="18">
        <v>501</v>
      </c>
      <c r="C849" s="18" t="s">
        <v>582</v>
      </c>
      <c r="D849" s="18">
        <v>100</v>
      </c>
      <c r="E849" s="18">
        <v>100</v>
      </c>
      <c r="F849" s="19">
        <v>1.5</v>
      </c>
      <c r="G849" s="19"/>
    </row>
    <row r="850" s="8" customFormat="1" customHeight="1" spans="1:7">
      <c r="A850" s="18">
        <v>773</v>
      </c>
      <c r="B850" s="18">
        <v>502</v>
      </c>
      <c r="C850" s="18" t="s">
        <v>583</v>
      </c>
      <c r="D850" s="18">
        <v>100</v>
      </c>
      <c r="E850" s="18">
        <v>100</v>
      </c>
      <c r="F850" s="19">
        <v>1.4</v>
      </c>
      <c r="G850" s="19"/>
    </row>
    <row r="851" s="8" customFormat="1" customHeight="1" spans="1:7">
      <c r="A851" s="18">
        <v>774</v>
      </c>
      <c r="B851" s="18">
        <v>503</v>
      </c>
      <c r="C851" s="18" t="s">
        <v>584</v>
      </c>
      <c r="D851" s="18">
        <v>195</v>
      </c>
      <c r="E851" s="18">
        <v>25</v>
      </c>
      <c r="F851" s="19">
        <v>0.2</v>
      </c>
      <c r="G851" s="19"/>
    </row>
    <row r="852" s="8" customFormat="1" customHeight="1" spans="1:7">
      <c r="A852" s="18">
        <v>775</v>
      </c>
      <c r="B852" s="18"/>
      <c r="C852" s="18"/>
      <c r="D852" s="18"/>
      <c r="E852" s="18">
        <v>30</v>
      </c>
      <c r="F852" s="19">
        <v>0.2</v>
      </c>
      <c r="G852" s="19"/>
    </row>
    <row r="853" s="8" customFormat="1" customHeight="1" spans="1:7">
      <c r="A853" s="18">
        <v>776</v>
      </c>
      <c r="B853" s="18"/>
      <c r="C853" s="18"/>
      <c r="D853" s="18"/>
      <c r="E853" s="18">
        <v>100</v>
      </c>
      <c r="F853" s="19">
        <v>1.5</v>
      </c>
      <c r="G853" s="19"/>
    </row>
    <row r="854" s="8" customFormat="1" customHeight="1" spans="1:7">
      <c r="A854" s="18">
        <v>777</v>
      </c>
      <c r="B854" s="18"/>
      <c r="C854" s="18"/>
      <c r="D854" s="18"/>
      <c r="E854" s="18">
        <v>40</v>
      </c>
      <c r="F854" s="19">
        <v>0.5</v>
      </c>
      <c r="G854" s="19"/>
    </row>
    <row r="855" s="8" customFormat="1" customHeight="1" spans="1:7">
      <c r="A855" s="18">
        <v>778</v>
      </c>
      <c r="B855" s="18">
        <v>504</v>
      </c>
      <c r="C855" s="18" t="s">
        <v>585</v>
      </c>
      <c r="D855" s="18">
        <v>70</v>
      </c>
      <c r="E855" s="18">
        <v>70</v>
      </c>
      <c r="F855" s="19">
        <v>1</v>
      </c>
      <c r="G855" s="19"/>
    </row>
    <row r="856" s="8" customFormat="1" customHeight="1" spans="1:7">
      <c r="A856" s="18">
        <v>779</v>
      </c>
      <c r="B856" s="18">
        <v>505</v>
      </c>
      <c r="C856" s="18" t="s">
        <v>586</v>
      </c>
      <c r="D856" s="18">
        <v>200</v>
      </c>
      <c r="E856" s="18">
        <v>200</v>
      </c>
      <c r="F856" s="19">
        <v>1</v>
      </c>
      <c r="G856" s="19"/>
    </row>
    <row r="857" s="8" customFormat="1" customHeight="1" spans="1:7">
      <c r="A857" s="18">
        <v>780</v>
      </c>
      <c r="B857" s="18">
        <v>506</v>
      </c>
      <c r="C857" s="18" t="s">
        <v>587</v>
      </c>
      <c r="D857" s="18">
        <v>200</v>
      </c>
      <c r="E857" s="18">
        <v>100</v>
      </c>
      <c r="F857" s="19">
        <v>0.7</v>
      </c>
      <c r="G857" s="19"/>
    </row>
    <row r="858" s="8" customFormat="1" customHeight="1" spans="1:7">
      <c r="A858" s="18">
        <v>781</v>
      </c>
      <c r="B858" s="18"/>
      <c r="C858" s="18"/>
      <c r="D858" s="18"/>
      <c r="E858" s="18">
        <v>100</v>
      </c>
      <c r="F858" s="19">
        <v>1.1</v>
      </c>
      <c r="G858" s="19"/>
    </row>
    <row r="859" s="8" customFormat="1" customHeight="1" spans="1:7">
      <c r="A859" s="18">
        <v>782</v>
      </c>
      <c r="B859" s="18">
        <v>507</v>
      </c>
      <c r="C859" s="18" t="s">
        <v>588</v>
      </c>
      <c r="D859" s="18">
        <v>200</v>
      </c>
      <c r="E859" s="18">
        <v>200</v>
      </c>
      <c r="F859" s="19">
        <v>3</v>
      </c>
      <c r="G859" s="19"/>
    </row>
    <row r="860" s="8" customFormat="1" customHeight="1" spans="1:7">
      <c r="A860" s="18">
        <v>783</v>
      </c>
      <c r="B860" s="18">
        <v>508</v>
      </c>
      <c r="C860" s="18" t="s">
        <v>589</v>
      </c>
      <c r="D860" s="18">
        <v>200</v>
      </c>
      <c r="E860" s="18">
        <v>100</v>
      </c>
      <c r="F860" s="19">
        <v>1.5</v>
      </c>
      <c r="G860" s="19"/>
    </row>
    <row r="861" s="8" customFormat="1" customHeight="1" spans="1:7">
      <c r="A861" s="18">
        <v>784</v>
      </c>
      <c r="B861" s="18"/>
      <c r="C861" s="18"/>
      <c r="D861" s="18"/>
      <c r="E861" s="18">
        <v>100</v>
      </c>
      <c r="F861" s="19">
        <v>1.5</v>
      </c>
      <c r="G861" s="19"/>
    </row>
    <row r="862" s="8" customFormat="1" customHeight="1" spans="1:7">
      <c r="A862" s="18">
        <v>785</v>
      </c>
      <c r="B862" s="18">
        <v>509</v>
      </c>
      <c r="C862" s="18" t="s">
        <v>590</v>
      </c>
      <c r="D862" s="18">
        <v>30</v>
      </c>
      <c r="E862" s="18">
        <v>30</v>
      </c>
      <c r="F862" s="19">
        <v>0.5</v>
      </c>
      <c r="G862" s="19"/>
    </row>
    <row r="863" s="8" customFormat="1" customHeight="1" spans="1:7">
      <c r="A863" s="18">
        <v>786</v>
      </c>
      <c r="B863" s="18">
        <v>510</v>
      </c>
      <c r="C863" s="18" t="s">
        <v>591</v>
      </c>
      <c r="D863" s="18">
        <v>250</v>
      </c>
      <c r="E863" s="18">
        <v>150</v>
      </c>
      <c r="F863" s="19">
        <v>2.3</v>
      </c>
      <c r="G863" s="19"/>
    </row>
    <row r="864" s="8" customFormat="1" customHeight="1" spans="1:7">
      <c r="A864" s="18">
        <v>787</v>
      </c>
      <c r="B864" s="18"/>
      <c r="C864" s="18"/>
      <c r="D864" s="18"/>
      <c r="E864" s="18">
        <v>100</v>
      </c>
      <c r="F864" s="19">
        <v>1.5</v>
      </c>
      <c r="G864" s="19"/>
    </row>
    <row r="865" s="8" customFormat="1" customHeight="1" spans="1:7">
      <c r="A865" s="18">
        <v>788</v>
      </c>
      <c r="B865" s="18">
        <v>511</v>
      </c>
      <c r="C865" s="18" t="s">
        <v>592</v>
      </c>
      <c r="D865" s="18">
        <v>250</v>
      </c>
      <c r="E865" s="18">
        <v>150</v>
      </c>
      <c r="F865" s="19">
        <v>2.2</v>
      </c>
      <c r="G865" s="19"/>
    </row>
    <row r="866" s="8" customFormat="1" customHeight="1" spans="1:7">
      <c r="A866" s="18">
        <v>789</v>
      </c>
      <c r="B866" s="18"/>
      <c r="C866" s="18"/>
      <c r="D866" s="18"/>
      <c r="E866" s="18">
        <v>100</v>
      </c>
      <c r="F866" s="19">
        <v>1.5</v>
      </c>
      <c r="G866" s="19"/>
    </row>
    <row r="867" s="8" customFormat="1" customHeight="1" spans="1:7">
      <c r="A867" s="18">
        <v>790</v>
      </c>
      <c r="B867" s="18">
        <v>512</v>
      </c>
      <c r="C867" s="18" t="s">
        <v>593</v>
      </c>
      <c r="D867" s="18">
        <v>100</v>
      </c>
      <c r="E867" s="18">
        <v>100</v>
      </c>
      <c r="F867" s="19">
        <v>1.4</v>
      </c>
      <c r="G867" s="19"/>
    </row>
    <row r="868" s="8" customFormat="1" customHeight="1" spans="1:7">
      <c r="A868" s="18">
        <v>791</v>
      </c>
      <c r="B868" s="18">
        <v>513</v>
      </c>
      <c r="C868" s="18" t="s">
        <v>594</v>
      </c>
      <c r="D868" s="18">
        <v>100</v>
      </c>
      <c r="E868" s="18">
        <v>100</v>
      </c>
      <c r="F868" s="19">
        <v>1.4</v>
      </c>
      <c r="G868" s="19"/>
    </row>
    <row r="869" s="8" customFormat="1" customHeight="1" spans="1:7">
      <c r="A869" s="18">
        <v>792</v>
      </c>
      <c r="B869" s="18">
        <v>514</v>
      </c>
      <c r="C869" s="18" t="s">
        <v>595</v>
      </c>
      <c r="D869" s="18">
        <v>10</v>
      </c>
      <c r="E869" s="18">
        <v>10</v>
      </c>
      <c r="F869" s="19">
        <v>0.1</v>
      </c>
      <c r="G869" s="19"/>
    </row>
    <row r="870" s="8" customFormat="1" customHeight="1" spans="1:7">
      <c r="A870" s="18">
        <v>793</v>
      </c>
      <c r="B870" s="18">
        <v>515</v>
      </c>
      <c r="C870" s="18" t="s">
        <v>596</v>
      </c>
      <c r="D870" s="18">
        <v>130</v>
      </c>
      <c r="E870" s="18">
        <v>80</v>
      </c>
      <c r="F870" s="19">
        <v>0.4</v>
      </c>
      <c r="G870" s="19"/>
    </row>
    <row r="871" s="8" customFormat="1" customHeight="1" spans="1:7">
      <c r="A871" s="18">
        <v>794</v>
      </c>
      <c r="B871" s="18"/>
      <c r="C871" s="18"/>
      <c r="D871" s="18"/>
      <c r="E871" s="18">
        <v>50</v>
      </c>
      <c r="F871" s="19">
        <v>0.8</v>
      </c>
      <c r="G871" s="19"/>
    </row>
    <row r="872" s="8" customFormat="1" customHeight="1" spans="1:7">
      <c r="A872" s="18">
        <v>795</v>
      </c>
      <c r="B872" s="18">
        <v>516</v>
      </c>
      <c r="C872" s="18" t="s">
        <v>597</v>
      </c>
      <c r="D872" s="18">
        <v>290</v>
      </c>
      <c r="E872" s="18">
        <v>80</v>
      </c>
      <c r="F872" s="19">
        <v>1.2</v>
      </c>
      <c r="G872" s="19"/>
    </row>
    <row r="873" s="8" customFormat="1" customHeight="1" spans="1:7">
      <c r="A873" s="18">
        <v>796</v>
      </c>
      <c r="B873" s="18"/>
      <c r="C873" s="18"/>
      <c r="D873" s="18"/>
      <c r="E873" s="18">
        <v>90</v>
      </c>
      <c r="F873" s="19">
        <v>1.2</v>
      </c>
      <c r="G873" s="19"/>
    </row>
    <row r="874" s="8" customFormat="1" customHeight="1" spans="1:7">
      <c r="A874" s="18">
        <v>797</v>
      </c>
      <c r="B874" s="18"/>
      <c r="C874" s="18"/>
      <c r="D874" s="18"/>
      <c r="E874" s="18">
        <v>70</v>
      </c>
      <c r="F874" s="19">
        <v>1.1</v>
      </c>
      <c r="G874" s="19"/>
    </row>
    <row r="875" s="8" customFormat="1" customHeight="1" spans="1:7">
      <c r="A875" s="18">
        <v>798</v>
      </c>
      <c r="B875" s="18"/>
      <c r="C875" s="18"/>
      <c r="D875" s="18"/>
      <c r="E875" s="18">
        <v>50</v>
      </c>
      <c r="F875" s="19">
        <v>0.7</v>
      </c>
      <c r="G875" s="19"/>
    </row>
    <row r="876" s="8" customFormat="1" customHeight="1" spans="1:7">
      <c r="A876" s="18">
        <v>799</v>
      </c>
      <c r="B876" s="18">
        <v>517</v>
      </c>
      <c r="C876" s="18" t="s">
        <v>598</v>
      </c>
      <c r="D876" s="18">
        <v>200</v>
      </c>
      <c r="E876" s="18">
        <v>100</v>
      </c>
      <c r="F876" s="19">
        <v>0.6</v>
      </c>
      <c r="G876" s="19"/>
    </row>
    <row r="877" s="8" customFormat="1" customHeight="1" spans="1:7">
      <c r="A877" s="18">
        <v>800</v>
      </c>
      <c r="B877" s="18"/>
      <c r="C877" s="18"/>
      <c r="D877" s="18"/>
      <c r="E877" s="18">
        <v>100</v>
      </c>
      <c r="F877" s="19">
        <v>0.6</v>
      </c>
      <c r="G877" s="19"/>
    </row>
    <row r="878" s="8" customFormat="1" customHeight="1" spans="1:7">
      <c r="A878" s="18">
        <v>801</v>
      </c>
      <c r="B878" s="18">
        <v>518</v>
      </c>
      <c r="C878" s="18" t="s">
        <v>599</v>
      </c>
      <c r="D878" s="18">
        <v>100</v>
      </c>
      <c r="E878" s="18">
        <v>100</v>
      </c>
      <c r="F878" s="19">
        <v>1.4</v>
      </c>
      <c r="G878" s="19"/>
    </row>
    <row r="879" s="8" customFormat="1" customHeight="1" spans="1:7">
      <c r="A879" s="18">
        <v>802</v>
      </c>
      <c r="B879" s="18">
        <v>519</v>
      </c>
      <c r="C879" s="18" t="s">
        <v>600</v>
      </c>
      <c r="D879" s="18">
        <v>180</v>
      </c>
      <c r="E879" s="18">
        <v>100</v>
      </c>
      <c r="F879" s="19">
        <v>0.4</v>
      </c>
      <c r="G879" s="19"/>
    </row>
    <row r="880" s="8" customFormat="1" customHeight="1" spans="1:7">
      <c r="A880" s="18">
        <v>803</v>
      </c>
      <c r="B880" s="18"/>
      <c r="C880" s="18"/>
      <c r="D880" s="18"/>
      <c r="E880" s="18">
        <v>80</v>
      </c>
      <c r="F880" s="19">
        <v>0.6</v>
      </c>
      <c r="G880" s="19"/>
    </row>
    <row r="881" s="8" customFormat="1" customHeight="1" spans="1:7">
      <c r="A881" s="18">
        <v>804</v>
      </c>
      <c r="B881" s="18">
        <v>520</v>
      </c>
      <c r="C881" s="18" t="s">
        <v>601</v>
      </c>
      <c r="D881" s="18">
        <v>215</v>
      </c>
      <c r="E881" s="18">
        <v>95</v>
      </c>
      <c r="F881" s="19">
        <v>1.4</v>
      </c>
      <c r="G881" s="19"/>
    </row>
    <row r="882" s="8" customFormat="1" customHeight="1" spans="1:7">
      <c r="A882" s="18">
        <v>805</v>
      </c>
      <c r="B882" s="18"/>
      <c r="C882" s="18"/>
      <c r="D882" s="18"/>
      <c r="E882" s="18">
        <v>120</v>
      </c>
      <c r="F882" s="19">
        <v>1.8</v>
      </c>
      <c r="G882" s="19"/>
    </row>
    <row r="883" s="8" customFormat="1" customHeight="1" spans="1:7">
      <c r="A883" s="18">
        <v>806</v>
      </c>
      <c r="B883" s="18">
        <v>521</v>
      </c>
      <c r="C883" s="18" t="s">
        <v>602</v>
      </c>
      <c r="D883" s="18">
        <v>200</v>
      </c>
      <c r="E883" s="18">
        <v>50</v>
      </c>
      <c r="F883" s="19">
        <v>0.5</v>
      </c>
      <c r="G883" s="19"/>
    </row>
    <row r="884" s="8" customFormat="1" customHeight="1" spans="1:7">
      <c r="A884" s="18">
        <v>807</v>
      </c>
      <c r="B884" s="18"/>
      <c r="C884" s="18"/>
      <c r="D884" s="18"/>
      <c r="E884" s="18">
        <v>90</v>
      </c>
      <c r="F884" s="19">
        <v>0.5</v>
      </c>
      <c r="G884" s="19"/>
    </row>
    <row r="885" s="8" customFormat="1" customHeight="1" spans="1:7">
      <c r="A885" s="18">
        <v>808</v>
      </c>
      <c r="B885" s="18"/>
      <c r="C885" s="18"/>
      <c r="D885" s="18"/>
      <c r="E885" s="18">
        <v>40</v>
      </c>
      <c r="F885" s="19">
        <v>0.2</v>
      </c>
      <c r="G885" s="19"/>
    </row>
    <row r="886" s="8" customFormat="1" customHeight="1" spans="1:7">
      <c r="A886" s="18">
        <v>809</v>
      </c>
      <c r="B886" s="18"/>
      <c r="C886" s="18"/>
      <c r="D886" s="18"/>
      <c r="E886" s="18">
        <v>20</v>
      </c>
      <c r="F886" s="19">
        <v>0.3</v>
      </c>
      <c r="G886" s="19"/>
    </row>
    <row r="887" s="8" customFormat="1" customHeight="1" spans="1:7">
      <c r="A887" s="18">
        <v>810</v>
      </c>
      <c r="B887" s="18">
        <v>522</v>
      </c>
      <c r="C887" s="18" t="s">
        <v>603</v>
      </c>
      <c r="D887" s="18">
        <v>100</v>
      </c>
      <c r="E887" s="18">
        <v>100</v>
      </c>
      <c r="F887" s="19">
        <v>1.5</v>
      </c>
      <c r="G887" s="19"/>
    </row>
    <row r="888" s="8" customFormat="1" customHeight="1" spans="1:7">
      <c r="A888" s="18">
        <v>811</v>
      </c>
      <c r="B888" s="18">
        <v>523</v>
      </c>
      <c r="C888" s="18" t="s">
        <v>604</v>
      </c>
      <c r="D888" s="18">
        <v>200</v>
      </c>
      <c r="E888" s="18">
        <v>100</v>
      </c>
      <c r="F888" s="19">
        <v>1</v>
      </c>
      <c r="G888" s="19"/>
    </row>
    <row r="889" s="8" customFormat="1" customHeight="1" spans="1:7">
      <c r="A889" s="18">
        <v>812</v>
      </c>
      <c r="B889" s="18"/>
      <c r="C889" s="18"/>
      <c r="D889" s="18"/>
      <c r="E889" s="18">
        <v>100</v>
      </c>
      <c r="F889" s="19">
        <v>1.5</v>
      </c>
      <c r="G889" s="19"/>
    </row>
    <row r="890" s="8" customFormat="1" customHeight="1" spans="1:7">
      <c r="A890" s="18">
        <v>813</v>
      </c>
      <c r="B890" s="18">
        <v>524</v>
      </c>
      <c r="C890" s="18" t="s">
        <v>605</v>
      </c>
      <c r="D890" s="18">
        <v>35</v>
      </c>
      <c r="E890" s="18">
        <v>20</v>
      </c>
      <c r="F890" s="19">
        <v>0.3</v>
      </c>
      <c r="G890" s="19"/>
    </row>
    <row r="891" s="8" customFormat="1" customHeight="1" spans="1:7">
      <c r="A891" s="18">
        <v>814</v>
      </c>
      <c r="B891" s="18"/>
      <c r="C891" s="18"/>
      <c r="D891" s="18"/>
      <c r="E891" s="18">
        <v>5</v>
      </c>
      <c r="F891" s="19">
        <v>0.1</v>
      </c>
      <c r="G891" s="19"/>
    </row>
    <row r="892" s="8" customFormat="1" customHeight="1" spans="1:7">
      <c r="A892" s="18">
        <v>815</v>
      </c>
      <c r="B892" s="18"/>
      <c r="C892" s="18"/>
      <c r="D892" s="18"/>
      <c r="E892" s="18">
        <v>10</v>
      </c>
      <c r="F892" s="19">
        <v>0.1</v>
      </c>
      <c r="G892" s="19"/>
    </row>
    <row r="893" s="8" customFormat="1" customHeight="1" spans="1:7">
      <c r="A893" s="18">
        <v>816</v>
      </c>
      <c r="B893" s="18">
        <v>525</v>
      </c>
      <c r="C893" s="18" t="s">
        <v>606</v>
      </c>
      <c r="D893" s="18">
        <v>50</v>
      </c>
      <c r="E893" s="18">
        <v>50</v>
      </c>
      <c r="F893" s="19">
        <v>0.8</v>
      </c>
      <c r="G893" s="19"/>
    </row>
    <row r="894" s="8" customFormat="1" customHeight="1" spans="1:7">
      <c r="A894" s="18">
        <v>817</v>
      </c>
      <c r="B894" s="18">
        <v>526</v>
      </c>
      <c r="C894" s="18" t="s">
        <v>607</v>
      </c>
      <c r="D894" s="18">
        <v>100</v>
      </c>
      <c r="E894" s="18">
        <v>100</v>
      </c>
      <c r="F894" s="19">
        <v>1.5</v>
      </c>
      <c r="G894" s="19"/>
    </row>
    <row r="895" s="8" customFormat="1" customHeight="1" spans="1:7">
      <c r="A895" s="18">
        <v>818</v>
      </c>
      <c r="B895" s="18">
        <v>527</v>
      </c>
      <c r="C895" s="18" t="s">
        <v>608</v>
      </c>
      <c r="D895" s="18">
        <v>50</v>
      </c>
      <c r="E895" s="18">
        <v>50</v>
      </c>
      <c r="F895" s="19">
        <v>0.8</v>
      </c>
      <c r="G895" s="19"/>
    </row>
    <row r="896" s="8" customFormat="1" customHeight="1" spans="1:7">
      <c r="A896" s="18">
        <v>819</v>
      </c>
      <c r="B896" s="18">
        <v>528</v>
      </c>
      <c r="C896" s="18" t="s">
        <v>609</v>
      </c>
      <c r="D896" s="18">
        <v>530</v>
      </c>
      <c r="E896" s="18">
        <v>200</v>
      </c>
      <c r="F896" s="19">
        <v>1</v>
      </c>
      <c r="G896" s="19"/>
    </row>
    <row r="897" s="8" customFormat="1" customHeight="1" spans="1:7">
      <c r="A897" s="18">
        <v>820</v>
      </c>
      <c r="B897" s="18"/>
      <c r="C897" s="18"/>
      <c r="D897" s="18"/>
      <c r="E897" s="18">
        <v>200</v>
      </c>
      <c r="F897" s="19">
        <v>1.4</v>
      </c>
      <c r="G897" s="19"/>
    </row>
    <row r="898" s="8" customFormat="1" customHeight="1" spans="1:7">
      <c r="A898" s="18">
        <v>821</v>
      </c>
      <c r="B898" s="18"/>
      <c r="C898" s="18"/>
      <c r="D898" s="18"/>
      <c r="E898" s="18">
        <v>100</v>
      </c>
      <c r="F898" s="19">
        <v>0.5</v>
      </c>
      <c r="G898" s="19"/>
    </row>
    <row r="899" s="8" customFormat="1" customHeight="1" spans="1:7">
      <c r="A899" s="18">
        <v>822</v>
      </c>
      <c r="B899" s="18"/>
      <c r="C899" s="18"/>
      <c r="D899" s="18"/>
      <c r="E899" s="18">
        <v>10</v>
      </c>
      <c r="F899" s="19">
        <v>0.1</v>
      </c>
      <c r="G899" s="19"/>
    </row>
    <row r="900" s="8" customFormat="1" customHeight="1" spans="1:7">
      <c r="A900" s="18">
        <v>823</v>
      </c>
      <c r="B900" s="18"/>
      <c r="C900" s="18"/>
      <c r="D900" s="18"/>
      <c r="E900" s="18">
        <v>15</v>
      </c>
      <c r="F900" s="19">
        <v>0.2</v>
      </c>
      <c r="G900" s="19"/>
    </row>
    <row r="901" s="8" customFormat="1" customHeight="1" spans="1:7">
      <c r="A901" s="18">
        <v>824</v>
      </c>
      <c r="B901" s="18"/>
      <c r="C901" s="18"/>
      <c r="D901" s="18"/>
      <c r="E901" s="18">
        <v>5</v>
      </c>
      <c r="F901" s="19">
        <v>0.1</v>
      </c>
      <c r="G901" s="19"/>
    </row>
    <row r="902" s="8" customFormat="1" customHeight="1" spans="1:7">
      <c r="A902" s="18">
        <v>825</v>
      </c>
      <c r="B902" s="18">
        <v>529</v>
      </c>
      <c r="C902" s="18" t="s">
        <v>610</v>
      </c>
      <c r="D902" s="18">
        <v>70</v>
      </c>
      <c r="E902" s="18">
        <v>20</v>
      </c>
      <c r="F902" s="19">
        <v>0.3</v>
      </c>
      <c r="G902" s="19"/>
    </row>
    <row r="903" s="8" customFormat="1" customHeight="1" spans="1:7">
      <c r="A903" s="18">
        <v>826</v>
      </c>
      <c r="B903" s="18"/>
      <c r="C903" s="18"/>
      <c r="D903" s="18"/>
      <c r="E903" s="18">
        <v>50</v>
      </c>
      <c r="F903" s="19">
        <v>0.3</v>
      </c>
      <c r="G903" s="19"/>
    </row>
    <row r="904" s="8" customFormat="1" customHeight="1" spans="1:7">
      <c r="A904" s="18">
        <v>827</v>
      </c>
      <c r="B904" s="18">
        <v>530</v>
      </c>
      <c r="C904" s="18" t="s">
        <v>611</v>
      </c>
      <c r="D904" s="18">
        <v>130</v>
      </c>
      <c r="E904" s="18">
        <v>50</v>
      </c>
      <c r="F904" s="19">
        <v>0.8</v>
      </c>
      <c r="G904" s="19"/>
    </row>
    <row r="905" s="8" customFormat="1" customHeight="1" spans="1:7">
      <c r="A905" s="18">
        <v>828</v>
      </c>
      <c r="B905" s="18"/>
      <c r="C905" s="18"/>
      <c r="D905" s="18"/>
      <c r="E905" s="18">
        <v>30</v>
      </c>
      <c r="F905" s="19">
        <v>0.2</v>
      </c>
      <c r="G905" s="19"/>
    </row>
    <row r="906" s="8" customFormat="1" customHeight="1" spans="1:7">
      <c r="A906" s="18">
        <v>829</v>
      </c>
      <c r="B906" s="18"/>
      <c r="C906" s="18"/>
      <c r="D906" s="18"/>
      <c r="E906" s="18">
        <v>50</v>
      </c>
      <c r="F906" s="19">
        <v>0.3</v>
      </c>
      <c r="G906" s="19"/>
    </row>
    <row r="907" s="8" customFormat="1" customHeight="1" spans="1:7">
      <c r="A907" s="18">
        <v>830</v>
      </c>
      <c r="B907" s="18">
        <v>531</v>
      </c>
      <c r="C907" s="18" t="s">
        <v>612</v>
      </c>
      <c r="D907" s="18">
        <v>230</v>
      </c>
      <c r="E907" s="18">
        <v>100</v>
      </c>
      <c r="F907" s="19">
        <v>1.5</v>
      </c>
      <c r="G907" s="19"/>
    </row>
    <row r="908" s="8" customFormat="1" customHeight="1" spans="1:7">
      <c r="A908" s="18">
        <v>831</v>
      </c>
      <c r="B908" s="18"/>
      <c r="C908" s="18"/>
      <c r="D908" s="18"/>
      <c r="E908" s="18">
        <v>80</v>
      </c>
      <c r="F908" s="19">
        <v>1</v>
      </c>
      <c r="G908" s="19"/>
    </row>
    <row r="909" s="8" customFormat="1" customHeight="1" spans="1:7">
      <c r="A909" s="18">
        <v>832</v>
      </c>
      <c r="B909" s="18"/>
      <c r="C909" s="18"/>
      <c r="D909" s="18"/>
      <c r="E909" s="18">
        <v>50</v>
      </c>
      <c r="F909" s="19">
        <v>0.7</v>
      </c>
      <c r="G909" s="19"/>
    </row>
    <row r="910" s="8" customFormat="1" customHeight="1" spans="1:7">
      <c r="A910" s="18">
        <v>833</v>
      </c>
      <c r="B910" s="18">
        <v>532</v>
      </c>
      <c r="C910" s="18" t="s">
        <v>613</v>
      </c>
      <c r="D910" s="18">
        <v>99</v>
      </c>
      <c r="E910" s="18">
        <v>99</v>
      </c>
      <c r="F910" s="19">
        <v>1.5</v>
      </c>
      <c r="G910" s="19"/>
    </row>
    <row r="911" s="8" customFormat="1" customHeight="1" spans="1:7">
      <c r="A911" s="18">
        <v>834</v>
      </c>
      <c r="B911" s="18">
        <v>533</v>
      </c>
      <c r="C911" s="18" t="s">
        <v>614</v>
      </c>
      <c r="D911" s="18">
        <v>20</v>
      </c>
      <c r="E911" s="18">
        <v>20</v>
      </c>
      <c r="F911" s="19">
        <v>0.2</v>
      </c>
      <c r="G911" s="19"/>
    </row>
    <row r="912" s="8" customFormat="1" customHeight="1" spans="1:7">
      <c r="A912" s="18">
        <v>835</v>
      </c>
      <c r="B912" s="18">
        <v>534</v>
      </c>
      <c r="C912" s="18" t="s">
        <v>615</v>
      </c>
      <c r="D912" s="18">
        <v>100</v>
      </c>
      <c r="E912" s="18">
        <v>80</v>
      </c>
      <c r="F912" s="19">
        <v>1.2</v>
      </c>
      <c r="G912" s="19"/>
    </row>
    <row r="913" s="8" customFormat="1" customHeight="1" spans="1:7">
      <c r="A913" s="18">
        <v>836</v>
      </c>
      <c r="B913" s="18"/>
      <c r="C913" s="18"/>
      <c r="D913" s="18"/>
      <c r="E913" s="18">
        <v>20</v>
      </c>
      <c r="F913" s="19">
        <v>0.1</v>
      </c>
      <c r="G913" s="19"/>
    </row>
    <row r="914" s="8" customFormat="1" customHeight="1" spans="1:7">
      <c r="A914" s="18">
        <v>837</v>
      </c>
      <c r="B914" s="18">
        <v>535</v>
      </c>
      <c r="C914" s="18" t="s">
        <v>616</v>
      </c>
      <c r="D914" s="18">
        <v>160</v>
      </c>
      <c r="E914" s="18">
        <v>50</v>
      </c>
      <c r="F914" s="19">
        <v>0.3</v>
      </c>
      <c r="G914" s="19"/>
    </row>
    <row r="915" s="8" customFormat="1" customHeight="1" spans="1:7">
      <c r="A915" s="18">
        <v>838</v>
      </c>
      <c r="B915" s="18"/>
      <c r="C915" s="18"/>
      <c r="D915" s="18"/>
      <c r="E915" s="18">
        <v>30</v>
      </c>
      <c r="F915" s="19">
        <v>0.2</v>
      </c>
      <c r="G915" s="19"/>
    </row>
    <row r="916" s="8" customFormat="1" customHeight="1" spans="1:7">
      <c r="A916" s="18">
        <v>839</v>
      </c>
      <c r="B916" s="18"/>
      <c r="C916" s="18"/>
      <c r="D916" s="18"/>
      <c r="E916" s="18">
        <v>30</v>
      </c>
      <c r="F916" s="19">
        <v>0.5</v>
      </c>
      <c r="G916" s="19"/>
    </row>
    <row r="917" s="8" customFormat="1" customHeight="1" spans="1:7">
      <c r="A917" s="18">
        <v>840</v>
      </c>
      <c r="B917" s="18"/>
      <c r="C917" s="18"/>
      <c r="D917" s="18"/>
      <c r="E917" s="18">
        <v>50</v>
      </c>
      <c r="F917" s="19">
        <v>0.8</v>
      </c>
      <c r="G917" s="19"/>
    </row>
    <row r="918" s="8" customFormat="1" customHeight="1" spans="1:7">
      <c r="A918" s="18">
        <v>841</v>
      </c>
      <c r="B918" s="18">
        <v>536</v>
      </c>
      <c r="C918" s="18" t="s">
        <v>617</v>
      </c>
      <c r="D918" s="18">
        <v>100</v>
      </c>
      <c r="E918" s="18">
        <v>50</v>
      </c>
      <c r="F918" s="19">
        <v>0.5</v>
      </c>
      <c r="G918" s="19"/>
    </row>
    <row r="919" s="8" customFormat="1" customHeight="1" spans="1:7">
      <c r="A919" s="18">
        <v>842</v>
      </c>
      <c r="B919" s="18"/>
      <c r="C919" s="18"/>
      <c r="D919" s="18"/>
      <c r="E919" s="18">
        <v>50</v>
      </c>
      <c r="F919" s="19">
        <v>0.5</v>
      </c>
      <c r="G919" s="19"/>
    </row>
    <row r="920" s="8" customFormat="1" customHeight="1" spans="1:7">
      <c r="A920" s="18">
        <v>843</v>
      </c>
      <c r="B920" s="18">
        <v>537</v>
      </c>
      <c r="C920" s="18" t="s">
        <v>618</v>
      </c>
      <c r="D920" s="18">
        <v>120</v>
      </c>
      <c r="E920" s="18">
        <v>120</v>
      </c>
      <c r="F920" s="19">
        <v>1.8</v>
      </c>
      <c r="G920" s="19"/>
    </row>
    <row r="921" s="8" customFormat="1" customHeight="1" spans="1:7">
      <c r="A921" s="18">
        <v>844</v>
      </c>
      <c r="B921" s="18">
        <v>538</v>
      </c>
      <c r="C921" s="18" t="s">
        <v>619</v>
      </c>
      <c r="D921" s="18">
        <v>100</v>
      </c>
      <c r="E921" s="18">
        <v>50</v>
      </c>
      <c r="F921" s="19">
        <v>0.8</v>
      </c>
      <c r="G921" s="19"/>
    </row>
    <row r="922" s="8" customFormat="1" customHeight="1" spans="1:7">
      <c r="A922" s="18">
        <v>845</v>
      </c>
      <c r="B922" s="18"/>
      <c r="C922" s="18"/>
      <c r="D922" s="18"/>
      <c r="E922" s="18">
        <v>20</v>
      </c>
      <c r="F922" s="19">
        <v>0.3</v>
      </c>
      <c r="G922" s="19"/>
    </row>
    <row r="923" s="8" customFormat="1" customHeight="1" spans="1:7">
      <c r="A923" s="18">
        <v>846</v>
      </c>
      <c r="B923" s="18"/>
      <c r="C923" s="18"/>
      <c r="D923" s="18"/>
      <c r="E923" s="18">
        <v>30</v>
      </c>
      <c r="F923" s="19">
        <v>0.5</v>
      </c>
      <c r="G923" s="19"/>
    </row>
    <row r="924" s="8" customFormat="1" customHeight="1" spans="1:7">
      <c r="A924" s="18">
        <v>847</v>
      </c>
      <c r="B924" s="18">
        <v>539</v>
      </c>
      <c r="C924" s="18" t="s">
        <v>620</v>
      </c>
      <c r="D924" s="18">
        <v>80</v>
      </c>
      <c r="E924" s="18">
        <v>30</v>
      </c>
      <c r="F924" s="19">
        <v>0.5</v>
      </c>
      <c r="G924" s="19"/>
    </row>
    <row r="925" s="8" customFormat="1" customHeight="1" spans="1:7">
      <c r="A925" s="18">
        <v>848</v>
      </c>
      <c r="B925" s="18"/>
      <c r="C925" s="18"/>
      <c r="D925" s="18"/>
      <c r="E925" s="18">
        <v>50</v>
      </c>
      <c r="F925" s="19">
        <v>0.8</v>
      </c>
      <c r="G925" s="19"/>
    </row>
    <row r="926" s="8" customFormat="1" customHeight="1" spans="1:7">
      <c r="A926" s="18">
        <v>849</v>
      </c>
      <c r="B926" s="18">
        <v>540</v>
      </c>
      <c r="C926" s="18" t="s">
        <v>621</v>
      </c>
      <c r="D926" s="18">
        <v>75</v>
      </c>
      <c r="E926" s="18">
        <v>20</v>
      </c>
      <c r="F926" s="19">
        <v>0.3</v>
      </c>
      <c r="G926" s="19"/>
    </row>
    <row r="927" s="8" customFormat="1" customHeight="1" spans="1:7">
      <c r="A927" s="18">
        <v>850</v>
      </c>
      <c r="B927" s="18"/>
      <c r="C927" s="18"/>
      <c r="D927" s="18"/>
      <c r="E927" s="18">
        <v>10</v>
      </c>
      <c r="F927" s="19">
        <v>0.2</v>
      </c>
      <c r="G927" s="19"/>
    </row>
    <row r="928" s="8" customFormat="1" customHeight="1" spans="1:7">
      <c r="A928" s="18">
        <v>851</v>
      </c>
      <c r="B928" s="18"/>
      <c r="C928" s="18"/>
      <c r="D928" s="18"/>
      <c r="E928" s="18">
        <v>45</v>
      </c>
      <c r="F928" s="19">
        <v>0.7</v>
      </c>
      <c r="G928" s="19"/>
    </row>
    <row r="929" s="8" customFormat="1" customHeight="1" spans="1:7">
      <c r="A929" s="18">
        <v>852</v>
      </c>
      <c r="B929" s="18">
        <v>541</v>
      </c>
      <c r="C929" s="18" t="s">
        <v>622</v>
      </c>
      <c r="D929" s="18">
        <v>250</v>
      </c>
      <c r="E929" s="18">
        <v>33</v>
      </c>
      <c r="F929" s="19">
        <v>0.2</v>
      </c>
      <c r="G929" s="19"/>
    </row>
    <row r="930" s="8" customFormat="1" customHeight="1" spans="1:7">
      <c r="A930" s="18">
        <v>853</v>
      </c>
      <c r="B930" s="18"/>
      <c r="C930" s="18"/>
      <c r="D930" s="18"/>
      <c r="E930" s="18">
        <v>67</v>
      </c>
      <c r="F930" s="19">
        <v>0.3</v>
      </c>
      <c r="G930" s="19"/>
    </row>
    <row r="931" s="8" customFormat="1" customHeight="1" spans="1:7">
      <c r="A931" s="18">
        <v>854</v>
      </c>
      <c r="B931" s="18"/>
      <c r="C931" s="18"/>
      <c r="D931" s="18"/>
      <c r="E931" s="18">
        <v>50</v>
      </c>
      <c r="F931" s="19">
        <v>0.8</v>
      </c>
      <c r="G931" s="19"/>
    </row>
    <row r="932" s="8" customFormat="1" customHeight="1" spans="1:7">
      <c r="A932" s="18">
        <v>855</v>
      </c>
      <c r="B932" s="18"/>
      <c r="C932" s="18"/>
      <c r="D932" s="18"/>
      <c r="E932" s="18">
        <v>50</v>
      </c>
      <c r="F932" s="19">
        <v>0.8</v>
      </c>
      <c r="G932" s="19"/>
    </row>
    <row r="933" s="8" customFormat="1" customHeight="1" spans="1:7">
      <c r="A933" s="18">
        <v>856</v>
      </c>
      <c r="B933" s="18"/>
      <c r="C933" s="18"/>
      <c r="D933" s="18"/>
      <c r="E933" s="18">
        <v>50</v>
      </c>
      <c r="F933" s="19">
        <v>0.5</v>
      </c>
      <c r="G933" s="19"/>
    </row>
    <row r="934" s="8" customFormat="1" customHeight="1" spans="1:7">
      <c r="A934" s="18">
        <v>857</v>
      </c>
      <c r="B934" s="18">
        <v>542</v>
      </c>
      <c r="C934" s="18" t="s">
        <v>623</v>
      </c>
      <c r="D934" s="18">
        <v>100</v>
      </c>
      <c r="E934" s="18">
        <v>100</v>
      </c>
      <c r="F934" s="19">
        <v>1.1</v>
      </c>
      <c r="G934" s="19"/>
    </row>
    <row r="935" s="8" customFormat="1" customHeight="1" spans="1:7">
      <c r="A935" s="18">
        <v>858</v>
      </c>
      <c r="B935" s="18">
        <v>543</v>
      </c>
      <c r="C935" s="18" t="s">
        <v>624</v>
      </c>
      <c r="D935" s="18">
        <v>60</v>
      </c>
      <c r="E935" s="18">
        <v>60</v>
      </c>
      <c r="F935" s="19">
        <v>0.4</v>
      </c>
      <c r="G935" s="19"/>
    </row>
    <row r="936" s="8" customFormat="1" customHeight="1" spans="1:7">
      <c r="A936" s="18">
        <v>859</v>
      </c>
      <c r="B936" s="18">
        <v>544</v>
      </c>
      <c r="C936" s="18" t="s">
        <v>625</v>
      </c>
      <c r="D936" s="18">
        <v>100</v>
      </c>
      <c r="E936" s="18">
        <v>100</v>
      </c>
      <c r="F936" s="19">
        <v>0.8</v>
      </c>
      <c r="G936" s="19"/>
    </row>
    <row r="937" s="8" customFormat="1" customHeight="1" spans="1:7">
      <c r="A937" s="18">
        <v>860</v>
      </c>
      <c r="B937" s="18">
        <v>545</v>
      </c>
      <c r="C937" s="18" t="s">
        <v>626</v>
      </c>
      <c r="D937" s="18">
        <v>145</v>
      </c>
      <c r="E937" s="18">
        <v>100</v>
      </c>
      <c r="F937" s="19">
        <v>0.7</v>
      </c>
      <c r="G937" s="19"/>
    </row>
    <row r="938" s="8" customFormat="1" customHeight="1" spans="1:7">
      <c r="A938" s="18">
        <v>861</v>
      </c>
      <c r="B938" s="18"/>
      <c r="C938" s="18"/>
      <c r="D938" s="18"/>
      <c r="E938" s="18">
        <v>45</v>
      </c>
      <c r="F938" s="19">
        <v>0.5</v>
      </c>
      <c r="G938" s="19"/>
    </row>
    <row r="939" s="8" customFormat="1" customHeight="1" spans="1:7">
      <c r="A939" s="18">
        <v>862</v>
      </c>
      <c r="B939" s="18">
        <v>546</v>
      </c>
      <c r="C939" s="18" t="s">
        <v>627</v>
      </c>
      <c r="D939" s="18">
        <v>105</v>
      </c>
      <c r="E939" s="18">
        <v>25</v>
      </c>
      <c r="F939" s="19">
        <v>0.4</v>
      </c>
      <c r="G939" s="19"/>
    </row>
    <row r="940" s="8" customFormat="1" customHeight="1" spans="1:7">
      <c r="A940" s="18">
        <v>863</v>
      </c>
      <c r="B940" s="18"/>
      <c r="C940" s="18"/>
      <c r="D940" s="18"/>
      <c r="E940" s="18">
        <v>50</v>
      </c>
      <c r="F940" s="19">
        <v>0.8</v>
      </c>
      <c r="G940" s="19"/>
    </row>
    <row r="941" s="8" customFormat="1" customHeight="1" spans="1:7">
      <c r="A941" s="18">
        <v>864</v>
      </c>
      <c r="B941" s="18"/>
      <c r="C941" s="18"/>
      <c r="D941" s="18"/>
      <c r="E941" s="18">
        <v>30</v>
      </c>
      <c r="F941" s="19">
        <v>0.1</v>
      </c>
      <c r="G941" s="19"/>
    </row>
    <row r="942" s="1" customFormat="1" customHeight="1" spans="1:7">
      <c r="A942" s="18" t="s">
        <v>628</v>
      </c>
      <c r="B942" s="18"/>
      <c r="C942" s="18"/>
      <c r="D942" s="18">
        <f>SUM(D943:D990)</f>
        <v>3315</v>
      </c>
      <c r="E942" s="18">
        <f>SUM(E943:E990)</f>
        <v>3315</v>
      </c>
      <c r="F942" s="19">
        <f>SUM(F943:F990)</f>
        <v>32.4</v>
      </c>
      <c r="G942" s="20">
        <v>33</v>
      </c>
    </row>
    <row r="943" s="8" customFormat="1" customHeight="1" spans="1:7">
      <c r="A943" s="18">
        <v>865</v>
      </c>
      <c r="B943" s="18">
        <v>547</v>
      </c>
      <c r="C943" s="18" t="s">
        <v>629</v>
      </c>
      <c r="D943" s="18">
        <v>50</v>
      </c>
      <c r="E943" s="18">
        <v>30</v>
      </c>
      <c r="F943" s="19">
        <v>0.3</v>
      </c>
      <c r="G943" s="19"/>
    </row>
    <row r="944" s="8" customFormat="1" customHeight="1" spans="1:7">
      <c r="A944" s="18">
        <v>866</v>
      </c>
      <c r="B944" s="18"/>
      <c r="C944" s="18"/>
      <c r="D944" s="18"/>
      <c r="E944" s="18">
        <v>20</v>
      </c>
      <c r="F944" s="19">
        <v>0.1</v>
      </c>
      <c r="G944" s="19"/>
    </row>
    <row r="945" s="8" customFormat="1" customHeight="1" spans="1:7">
      <c r="A945" s="18">
        <v>867</v>
      </c>
      <c r="B945" s="18">
        <v>548</v>
      </c>
      <c r="C945" s="18" t="s">
        <v>630</v>
      </c>
      <c r="D945" s="18">
        <v>50</v>
      </c>
      <c r="E945" s="18">
        <v>20</v>
      </c>
      <c r="F945" s="19">
        <v>0.2</v>
      </c>
      <c r="G945" s="19"/>
    </row>
    <row r="946" s="8" customFormat="1" customHeight="1" spans="1:7">
      <c r="A946" s="18">
        <v>868</v>
      </c>
      <c r="B946" s="18"/>
      <c r="C946" s="18"/>
      <c r="D946" s="18"/>
      <c r="E946" s="18">
        <v>30</v>
      </c>
      <c r="F946" s="19">
        <v>0.1</v>
      </c>
      <c r="G946" s="19"/>
    </row>
    <row r="947" s="8" customFormat="1" customHeight="1" spans="1:7">
      <c r="A947" s="18">
        <v>869</v>
      </c>
      <c r="B947" s="18">
        <v>549</v>
      </c>
      <c r="C947" s="18" t="s">
        <v>631</v>
      </c>
      <c r="D947" s="18">
        <v>110</v>
      </c>
      <c r="E947" s="18">
        <v>30</v>
      </c>
      <c r="F947" s="19">
        <v>0.3</v>
      </c>
      <c r="G947" s="19"/>
    </row>
    <row r="948" s="8" customFormat="1" customHeight="1" spans="1:7">
      <c r="A948" s="18">
        <v>870</v>
      </c>
      <c r="B948" s="18"/>
      <c r="C948" s="18"/>
      <c r="D948" s="18"/>
      <c r="E948" s="18">
        <v>30</v>
      </c>
      <c r="F948" s="19">
        <v>0.1</v>
      </c>
      <c r="G948" s="19"/>
    </row>
    <row r="949" s="8" customFormat="1" customHeight="1" spans="1:7">
      <c r="A949" s="18">
        <v>871</v>
      </c>
      <c r="B949" s="18"/>
      <c r="C949" s="18"/>
      <c r="D949" s="18"/>
      <c r="E949" s="18">
        <v>50</v>
      </c>
      <c r="F949" s="19">
        <v>0.4</v>
      </c>
      <c r="G949" s="19"/>
    </row>
    <row r="950" s="8" customFormat="1" customHeight="1" spans="1:7">
      <c r="A950" s="18">
        <v>872</v>
      </c>
      <c r="B950" s="18">
        <v>550</v>
      </c>
      <c r="C950" s="18" t="s">
        <v>632</v>
      </c>
      <c r="D950" s="18">
        <v>80</v>
      </c>
      <c r="E950" s="18">
        <v>50</v>
      </c>
      <c r="F950" s="19">
        <v>0.3</v>
      </c>
      <c r="G950" s="19"/>
    </row>
    <row r="951" s="8" customFormat="1" customHeight="1" spans="1:7">
      <c r="A951" s="18">
        <v>873</v>
      </c>
      <c r="B951" s="18"/>
      <c r="C951" s="18"/>
      <c r="D951" s="18"/>
      <c r="E951" s="18">
        <v>30</v>
      </c>
      <c r="F951" s="19">
        <v>0.2</v>
      </c>
      <c r="G951" s="19"/>
    </row>
    <row r="952" s="8" customFormat="1" customHeight="1" spans="1:7">
      <c r="A952" s="18">
        <v>874</v>
      </c>
      <c r="B952" s="18">
        <v>551</v>
      </c>
      <c r="C952" s="18" t="s">
        <v>633</v>
      </c>
      <c r="D952" s="18">
        <v>125</v>
      </c>
      <c r="E952" s="18">
        <v>35</v>
      </c>
      <c r="F952" s="19">
        <v>0.5</v>
      </c>
      <c r="G952" s="19"/>
    </row>
    <row r="953" s="8" customFormat="1" customHeight="1" spans="1:7">
      <c r="A953" s="18">
        <v>875</v>
      </c>
      <c r="B953" s="18"/>
      <c r="C953" s="18"/>
      <c r="D953" s="18"/>
      <c r="E953" s="18">
        <v>40</v>
      </c>
      <c r="F953" s="19">
        <v>0.3</v>
      </c>
      <c r="G953" s="19"/>
    </row>
    <row r="954" s="8" customFormat="1" customHeight="1" spans="1:7">
      <c r="A954" s="18">
        <v>876</v>
      </c>
      <c r="B954" s="18"/>
      <c r="C954" s="18"/>
      <c r="D954" s="18"/>
      <c r="E954" s="18">
        <v>30</v>
      </c>
      <c r="F954" s="19">
        <v>0.2</v>
      </c>
      <c r="G954" s="19"/>
    </row>
    <row r="955" s="8" customFormat="1" customHeight="1" spans="1:7">
      <c r="A955" s="18">
        <v>877</v>
      </c>
      <c r="B955" s="18"/>
      <c r="C955" s="18"/>
      <c r="D955" s="18"/>
      <c r="E955" s="18">
        <v>20</v>
      </c>
      <c r="F955" s="19">
        <v>0.2</v>
      </c>
      <c r="G955" s="19"/>
    </row>
    <row r="956" s="8" customFormat="1" customHeight="1" spans="1:7">
      <c r="A956" s="18">
        <v>878</v>
      </c>
      <c r="B956" s="18">
        <v>552</v>
      </c>
      <c r="C956" s="18" t="s">
        <v>634</v>
      </c>
      <c r="D956" s="18">
        <v>60</v>
      </c>
      <c r="E956" s="18">
        <v>20</v>
      </c>
      <c r="F956" s="19">
        <v>0.2</v>
      </c>
      <c r="G956" s="19"/>
    </row>
    <row r="957" s="8" customFormat="1" customHeight="1" spans="1:7">
      <c r="A957" s="18">
        <v>879</v>
      </c>
      <c r="B957" s="18"/>
      <c r="C957" s="18"/>
      <c r="D957" s="18"/>
      <c r="E957" s="18">
        <v>40</v>
      </c>
      <c r="F957" s="19">
        <v>0.5</v>
      </c>
      <c r="G957" s="19"/>
    </row>
    <row r="958" s="8" customFormat="1" customHeight="1" spans="1:16366">
      <c r="A958" s="18">
        <v>880</v>
      </c>
      <c r="B958" s="18">
        <v>553</v>
      </c>
      <c r="C958" s="18" t="s">
        <v>635</v>
      </c>
      <c r="D958" s="18">
        <v>820</v>
      </c>
      <c r="E958" s="18">
        <v>260</v>
      </c>
      <c r="F958" s="19">
        <v>0.9</v>
      </c>
      <c r="G958" s="19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  <c r="JY958" s="1"/>
      <c r="JZ958" s="1"/>
      <c r="KA958" s="1"/>
      <c r="KB958" s="1"/>
      <c r="KC958" s="1"/>
      <c r="KD958" s="1"/>
      <c r="KE958" s="1"/>
      <c r="KF958" s="1"/>
      <c r="KG958" s="1"/>
      <c r="KH958" s="1"/>
      <c r="KI958" s="1"/>
      <c r="KJ958" s="1"/>
      <c r="KK958" s="1"/>
      <c r="KL958" s="1"/>
      <c r="KM958" s="1"/>
      <c r="KN958" s="1"/>
      <c r="KO958" s="1"/>
      <c r="KP958" s="1"/>
      <c r="KQ958" s="1"/>
      <c r="KR958" s="1"/>
      <c r="KS958" s="1"/>
      <c r="KT958" s="1"/>
      <c r="KU958" s="1"/>
      <c r="KV958" s="1"/>
      <c r="KW958" s="1"/>
      <c r="KX958" s="1"/>
      <c r="KY958" s="1"/>
      <c r="KZ958" s="1"/>
      <c r="LA958" s="1"/>
      <c r="LB958" s="1"/>
      <c r="LC958" s="1"/>
      <c r="LD958" s="1"/>
      <c r="LE958" s="1"/>
      <c r="LF958" s="1"/>
      <c r="LG958" s="1"/>
      <c r="LH958" s="1"/>
      <c r="LI958" s="1"/>
      <c r="LJ958" s="1"/>
      <c r="LK958" s="1"/>
      <c r="LL958" s="1"/>
      <c r="LM958" s="1"/>
      <c r="LN958" s="1"/>
      <c r="LO958" s="1"/>
      <c r="LP958" s="1"/>
      <c r="LQ958" s="1"/>
      <c r="LR958" s="1"/>
      <c r="LS958" s="1"/>
      <c r="LT958" s="1"/>
      <c r="LU958" s="1"/>
      <c r="LV958" s="1"/>
      <c r="LW958" s="1"/>
      <c r="LX958" s="1"/>
      <c r="LY958" s="1"/>
      <c r="LZ958" s="1"/>
      <c r="MA958" s="1"/>
      <c r="MB958" s="1"/>
      <c r="MC958" s="1"/>
      <c r="MD958" s="1"/>
      <c r="ME958" s="1"/>
      <c r="MF958" s="1"/>
      <c r="MG958" s="1"/>
      <c r="MH958" s="1"/>
      <c r="MI958" s="1"/>
      <c r="MJ958" s="1"/>
      <c r="MK958" s="1"/>
      <c r="ML958" s="1"/>
      <c r="MM958" s="1"/>
      <c r="MN958" s="1"/>
      <c r="MO958" s="1"/>
      <c r="MP958" s="1"/>
      <c r="MQ958" s="1"/>
      <c r="MR958" s="1"/>
      <c r="MS958" s="1"/>
      <c r="MT958" s="1"/>
      <c r="MU958" s="1"/>
      <c r="MV958" s="1"/>
      <c r="MW958" s="1"/>
      <c r="MX958" s="1"/>
      <c r="MY958" s="1"/>
      <c r="MZ958" s="1"/>
      <c r="NA958" s="1"/>
      <c r="NB958" s="1"/>
      <c r="NC958" s="1"/>
      <c r="ND958" s="1"/>
      <c r="NE958" s="1"/>
      <c r="NF958" s="1"/>
      <c r="NG958" s="1"/>
      <c r="NH958" s="1"/>
      <c r="NI958" s="1"/>
      <c r="NJ958" s="1"/>
      <c r="NK958" s="1"/>
      <c r="NL958" s="1"/>
      <c r="NM958" s="1"/>
      <c r="NN958" s="1"/>
      <c r="NO958" s="1"/>
      <c r="NP958" s="1"/>
      <c r="NQ958" s="1"/>
      <c r="NR958" s="1"/>
      <c r="NS958" s="1"/>
      <c r="NT958" s="1"/>
      <c r="NU958" s="1"/>
      <c r="NV958" s="1"/>
      <c r="NW958" s="1"/>
      <c r="NX958" s="1"/>
      <c r="NY958" s="1"/>
      <c r="NZ958" s="1"/>
      <c r="OA958" s="1"/>
      <c r="OB958" s="1"/>
      <c r="OC958" s="1"/>
      <c r="OD958" s="1"/>
      <c r="OE958" s="1"/>
      <c r="OF958" s="1"/>
      <c r="OG958" s="1"/>
      <c r="OH958" s="1"/>
      <c r="OI958" s="1"/>
      <c r="OJ958" s="1"/>
      <c r="OK958" s="1"/>
      <c r="OL958" s="1"/>
      <c r="OM958" s="1"/>
      <c r="ON958" s="1"/>
      <c r="OO958" s="1"/>
      <c r="OP958" s="1"/>
      <c r="OQ958" s="1"/>
      <c r="OR958" s="1"/>
      <c r="OS958" s="1"/>
      <c r="OT958" s="1"/>
      <c r="OU958" s="1"/>
      <c r="OV958" s="1"/>
      <c r="OW958" s="1"/>
      <c r="OX958" s="1"/>
      <c r="OY958" s="1"/>
      <c r="OZ958" s="1"/>
      <c r="PA958" s="1"/>
      <c r="PB958" s="1"/>
      <c r="PC958" s="1"/>
      <c r="PD958" s="1"/>
      <c r="PE958" s="1"/>
      <c r="PF958" s="1"/>
      <c r="PG958" s="1"/>
      <c r="PH958" s="1"/>
      <c r="PI958" s="1"/>
      <c r="PJ958" s="1"/>
      <c r="PK958" s="1"/>
      <c r="PL958" s="1"/>
      <c r="PM958" s="1"/>
      <c r="PN958" s="1"/>
      <c r="PO958" s="1"/>
      <c r="PP958" s="1"/>
      <c r="PQ958" s="1"/>
      <c r="PR958" s="1"/>
      <c r="PS958" s="1"/>
      <c r="PT958" s="1"/>
      <c r="PU958" s="1"/>
      <c r="PV958" s="1"/>
      <c r="PW958" s="1"/>
      <c r="PX958" s="1"/>
      <c r="PY958" s="1"/>
      <c r="PZ958" s="1"/>
      <c r="QA958" s="1"/>
      <c r="QB958" s="1"/>
      <c r="QC958" s="1"/>
      <c r="QD958" s="1"/>
      <c r="QE958" s="1"/>
      <c r="QF958" s="1"/>
      <c r="QG958" s="1"/>
      <c r="QH958" s="1"/>
      <c r="QI958" s="1"/>
      <c r="QJ958" s="1"/>
      <c r="QK958" s="1"/>
      <c r="QL958" s="1"/>
      <c r="QM958" s="1"/>
      <c r="QN958" s="1"/>
      <c r="QO958" s="1"/>
      <c r="QP958" s="1"/>
      <c r="QQ958" s="1"/>
      <c r="QR958" s="1"/>
      <c r="QS958" s="1"/>
      <c r="QT958" s="1"/>
      <c r="QU958" s="1"/>
      <c r="QV958" s="1"/>
      <c r="QW958" s="1"/>
      <c r="QX958" s="1"/>
      <c r="QY958" s="1"/>
      <c r="QZ958" s="1"/>
      <c r="RA958" s="1"/>
      <c r="RB958" s="1"/>
      <c r="RC958" s="1"/>
      <c r="RD958" s="1"/>
      <c r="RE958" s="1"/>
      <c r="RF958" s="1"/>
      <c r="RG958" s="1"/>
      <c r="RH958" s="1"/>
      <c r="RI958" s="1"/>
      <c r="RJ958" s="1"/>
      <c r="RK958" s="1"/>
      <c r="RL958" s="1"/>
      <c r="RM958" s="1"/>
      <c r="RN958" s="1"/>
      <c r="RO958" s="1"/>
      <c r="RP958" s="1"/>
      <c r="RQ958" s="1"/>
      <c r="RR958" s="1"/>
      <c r="RS958" s="1"/>
      <c r="RT958" s="1"/>
      <c r="RU958" s="1"/>
      <c r="RV958" s="1"/>
      <c r="RW958" s="1"/>
      <c r="RX958" s="1"/>
      <c r="RY958" s="1"/>
      <c r="RZ958" s="1"/>
      <c r="SA958" s="1"/>
      <c r="SB958" s="1"/>
      <c r="SC958" s="1"/>
      <c r="SD958" s="1"/>
      <c r="SE958" s="1"/>
      <c r="SF958" s="1"/>
      <c r="SG958" s="1"/>
      <c r="SH958" s="1"/>
      <c r="SI958" s="1"/>
      <c r="SJ958" s="1"/>
      <c r="SK958" s="1"/>
      <c r="SL958" s="1"/>
      <c r="SM958" s="1"/>
      <c r="SN958" s="1"/>
      <c r="SO958" s="1"/>
      <c r="SP958" s="1"/>
      <c r="SQ958" s="1"/>
      <c r="SR958" s="1"/>
      <c r="SS958" s="1"/>
      <c r="ST958" s="1"/>
      <c r="SU958" s="1"/>
      <c r="SV958" s="1"/>
      <c r="SW958" s="1"/>
      <c r="SX958" s="1"/>
      <c r="SY958" s="1"/>
      <c r="SZ958" s="1"/>
      <c r="TA958" s="1"/>
      <c r="TB958" s="1"/>
      <c r="TC958" s="1"/>
      <c r="TD958" s="1"/>
      <c r="TE958" s="1"/>
      <c r="TF958" s="1"/>
      <c r="TG958" s="1"/>
      <c r="TH958" s="1"/>
      <c r="TI958" s="1"/>
      <c r="TJ958" s="1"/>
      <c r="TK958" s="1"/>
      <c r="TL958" s="1"/>
      <c r="TM958" s="1"/>
      <c r="TN958" s="1"/>
      <c r="TO958" s="1"/>
      <c r="TP958" s="1"/>
      <c r="TQ958" s="1"/>
      <c r="TR958" s="1"/>
      <c r="TS958" s="1"/>
      <c r="TT958" s="1"/>
      <c r="TU958" s="1"/>
      <c r="TV958" s="1"/>
      <c r="TW958" s="1"/>
      <c r="TX958" s="1"/>
      <c r="TY958" s="1"/>
      <c r="TZ958" s="1"/>
      <c r="UA958" s="1"/>
      <c r="UB958" s="1"/>
      <c r="UC958" s="1"/>
      <c r="UD958" s="1"/>
      <c r="UE958" s="1"/>
      <c r="UF958" s="1"/>
      <c r="UG958" s="1"/>
      <c r="UH958" s="1"/>
      <c r="UI958" s="1"/>
      <c r="UJ958" s="1"/>
      <c r="UK958" s="1"/>
      <c r="UL958" s="1"/>
      <c r="UM958" s="1"/>
      <c r="UN958" s="1"/>
      <c r="UO958" s="1"/>
      <c r="UP958" s="1"/>
      <c r="UQ958" s="1"/>
      <c r="UR958" s="1"/>
      <c r="US958" s="1"/>
      <c r="UT958" s="1"/>
      <c r="UU958" s="1"/>
      <c r="UV958" s="1"/>
      <c r="UW958" s="1"/>
      <c r="UX958" s="1"/>
      <c r="UY958" s="1"/>
      <c r="UZ958" s="1"/>
      <c r="VA958" s="1"/>
      <c r="VB958" s="1"/>
      <c r="VC958" s="1"/>
      <c r="VD958" s="1"/>
      <c r="VE958" s="1"/>
      <c r="VF958" s="1"/>
      <c r="VG958" s="1"/>
      <c r="VH958" s="1"/>
      <c r="VI958" s="1"/>
      <c r="VJ958" s="1"/>
      <c r="VK958" s="1"/>
      <c r="VL958" s="1"/>
      <c r="VM958" s="1"/>
      <c r="VN958" s="1"/>
      <c r="VO958" s="1"/>
      <c r="VP958" s="1"/>
      <c r="VQ958" s="1"/>
      <c r="VR958" s="1"/>
      <c r="VS958" s="1"/>
      <c r="VT958" s="1"/>
      <c r="VU958" s="1"/>
      <c r="VV958" s="1"/>
      <c r="VW958" s="1"/>
      <c r="VX958" s="1"/>
      <c r="VY958" s="1"/>
      <c r="VZ958" s="1"/>
      <c r="WA958" s="1"/>
      <c r="WB958" s="1"/>
      <c r="WC958" s="1"/>
      <c r="WD958" s="1"/>
      <c r="WE958" s="1"/>
      <c r="WF958" s="1"/>
      <c r="WG958" s="1"/>
      <c r="WH958" s="1"/>
      <c r="WI958" s="1"/>
      <c r="WJ958" s="1"/>
      <c r="WK958" s="1"/>
      <c r="WL958" s="1"/>
      <c r="WM958" s="1"/>
      <c r="WN958" s="1"/>
      <c r="WO958" s="1"/>
      <c r="WP958" s="1"/>
      <c r="WQ958" s="1"/>
      <c r="WR958" s="1"/>
      <c r="WS958" s="1"/>
      <c r="WT958" s="1"/>
      <c r="WU958" s="1"/>
      <c r="WV958" s="1"/>
      <c r="WW958" s="1"/>
      <c r="WX958" s="1"/>
      <c r="WY958" s="1"/>
      <c r="WZ958" s="1"/>
      <c r="XA958" s="1"/>
      <c r="XB958" s="1"/>
      <c r="XC958" s="1"/>
      <c r="XD958" s="1"/>
      <c r="XE958" s="1"/>
      <c r="XF958" s="1"/>
      <c r="XG958" s="1"/>
      <c r="XH958" s="1"/>
      <c r="XI958" s="1"/>
      <c r="XJ958" s="1"/>
      <c r="XK958" s="1"/>
      <c r="XL958" s="1"/>
      <c r="XM958" s="1"/>
      <c r="XN958" s="1"/>
      <c r="XO958" s="1"/>
      <c r="XP958" s="1"/>
      <c r="XQ958" s="1"/>
      <c r="XR958" s="1"/>
      <c r="XS958" s="1"/>
      <c r="XT958" s="1"/>
      <c r="XU958" s="1"/>
      <c r="XV958" s="1"/>
      <c r="XW958" s="1"/>
      <c r="XX958" s="1"/>
      <c r="XY958" s="1"/>
      <c r="XZ958" s="1"/>
      <c r="YA958" s="1"/>
      <c r="YB958" s="1"/>
      <c r="YC958" s="1"/>
      <c r="YD958" s="1"/>
      <c r="YE958" s="1"/>
      <c r="YF958" s="1"/>
      <c r="YG958" s="1"/>
      <c r="YH958" s="1"/>
      <c r="YI958" s="1"/>
      <c r="YJ958" s="1"/>
      <c r="YK958" s="1"/>
      <c r="YL958" s="1"/>
      <c r="YM958" s="1"/>
      <c r="YN958" s="1"/>
      <c r="YO958" s="1"/>
      <c r="YP958" s="1"/>
      <c r="YQ958" s="1"/>
      <c r="YR958" s="1"/>
      <c r="YS958" s="1"/>
      <c r="YT958" s="1"/>
      <c r="YU958" s="1"/>
      <c r="YV958" s="1"/>
      <c r="YW958" s="1"/>
      <c r="YX958" s="1"/>
      <c r="YY958" s="1"/>
      <c r="YZ958" s="1"/>
      <c r="ZA958" s="1"/>
      <c r="ZB958" s="1"/>
      <c r="ZC958" s="1"/>
      <c r="ZD958" s="1"/>
      <c r="ZE958" s="1"/>
      <c r="ZF958" s="1"/>
      <c r="ZG958" s="1"/>
      <c r="ZH958" s="1"/>
      <c r="ZI958" s="1"/>
      <c r="ZJ958" s="1"/>
      <c r="ZK958" s="1"/>
      <c r="ZL958" s="1"/>
      <c r="ZM958" s="1"/>
      <c r="ZN958" s="1"/>
      <c r="ZO958" s="1"/>
      <c r="ZP958" s="1"/>
      <c r="ZQ958" s="1"/>
      <c r="ZR958" s="1"/>
      <c r="ZS958" s="1"/>
      <c r="ZT958" s="1"/>
      <c r="ZU958" s="1"/>
      <c r="ZV958" s="1"/>
      <c r="ZW958" s="1"/>
      <c r="ZX958" s="1"/>
      <c r="ZY958" s="1"/>
      <c r="ZZ958" s="1"/>
      <c r="AAA958" s="1"/>
      <c r="AAB958" s="1"/>
      <c r="AAC958" s="1"/>
      <c r="AAD958" s="1"/>
      <c r="AAE958" s="1"/>
      <c r="AAF958" s="1"/>
      <c r="AAG958" s="1"/>
      <c r="AAH958" s="1"/>
      <c r="AAI958" s="1"/>
      <c r="AAJ958" s="1"/>
      <c r="AAK958" s="1"/>
      <c r="AAL958" s="1"/>
      <c r="AAM958" s="1"/>
      <c r="AAN958" s="1"/>
      <c r="AAO958" s="1"/>
      <c r="AAP958" s="1"/>
      <c r="AAQ958" s="1"/>
      <c r="AAR958" s="1"/>
      <c r="AAS958" s="1"/>
      <c r="AAT958" s="1"/>
      <c r="AAU958" s="1"/>
      <c r="AAV958" s="1"/>
      <c r="AAW958" s="1"/>
      <c r="AAX958" s="1"/>
      <c r="AAY958" s="1"/>
      <c r="AAZ958" s="1"/>
      <c r="ABA958" s="1"/>
      <c r="ABB958" s="1"/>
      <c r="ABC958" s="1"/>
      <c r="ABD958" s="1"/>
      <c r="ABE958" s="1"/>
      <c r="ABF958" s="1"/>
      <c r="ABG958" s="1"/>
      <c r="ABH958" s="1"/>
      <c r="ABI958" s="1"/>
      <c r="ABJ958" s="1"/>
      <c r="ABK958" s="1"/>
      <c r="ABL958" s="1"/>
      <c r="ABM958" s="1"/>
      <c r="ABN958" s="1"/>
      <c r="ABO958" s="1"/>
      <c r="ABP958" s="1"/>
      <c r="ABQ958" s="1"/>
      <c r="ABR958" s="1"/>
      <c r="ABS958" s="1"/>
      <c r="ABT958" s="1"/>
      <c r="ABU958" s="1"/>
      <c r="ABV958" s="1"/>
      <c r="ABW958" s="1"/>
      <c r="ABX958" s="1"/>
      <c r="ABY958" s="1"/>
      <c r="ABZ958" s="1"/>
      <c r="ACA958" s="1"/>
      <c r="ACB958" s="1"/>
      <c r="ACC958" s="1"/>
      <c r="ACD958" s="1"/>
      <c r="ACE958" s="1"/>
      <c r="ACF958" s="1"/>
      <c r="ACG958" s="1"/>
      <c r="ACH958" s="1"/>
      <c r="ACI958" s="1"/>
      <c r="ACJ958" s="1"/>
      <c r="ACK958" s="1"/>
      <c r="ACL958" s="1"/>
      <c r="ACM958" s="1"/>
      <c r="ACN958" s="1"/>
      <c r="ACO958" s="1"/>
      <c r="ACP958" s="1"/>
      <c r="ACQ958" s="1"/>
      <c r="ACR958" s="1"/>
      <c r="ACS958" s="1"/>
      <c r="ACT958" s="1"/>
      <c r="ACU958" s="1"/>
      <c r="ACV958" s="1"/>
      <c r="ACW958" s="1"/>
      <c r="ACX958" s="1"/>
      <c r="ACY958" s="1"/>
      <c r="ACZ958" s="1"/>
      <c r="ADA958" s="1"/>
      <c r="ADB958" s="1"/>
      <c r="ADC958" s="1"/>
      <c r="ADD958" s="1"/>
      <c r="ADE958" s="1"/>
      <c r="ADF958" s="1"/>
      <c r="ADG958" s="1"/>
      <c r="ADH958" s="1"/>
      <c r="ADI958" s="1"/>
      <c r="ADJ958" s="1"/>
      <c r="ADK958" s="1"/>
      <c r="ADL958" s="1"/>
      <c r="ADM958" s="1"/>
      <c r="ADN958" s="1"/>
      <c r="ADO958" s="1"/>
      <c r="ADP958" s="1"/>
      <c r="ADQ958" s="1"/>
      <c r="ADR958" s="1"/>
      <c r="ADS958" s="1"/>
      <c r="ADT958" s="1"/>
      <c r="ADU958" s="1"/>
      <c r="ADV958" s="1"/>
      <c r="ADW958" s="1"/>
      <c r="ADX958" s="1"/>
      <c r="ADY958" s="1"/>
      <c r="ADZ958" s="1"/>
      <c r="AEA958" s="1"/>
      <c r="AEB958" s="1"/>
      <c r="AEC958" s="1"/>
      <c r="AED958" s="1"/>
      <c r="AEE958" s="1"/>
      <c r="AEF958" s="1"/>
      <c r="AEG958" s="1"/>
      <c r="AEH958" s="1"/>
      <c r="AEI958" s="1"/>
      <c r="AEJ958" s="1"/>
      <c r="AEK958" s="1"/>
      <c r="AEL958" s="1"/>
      <c r="AEM958" s="1"/>
      <c r="AEN958" s="1"/>
      <c r="AEO958" s="1"/>
      <c r="AEP958" s="1"/>
      <c r="AEQ958" s="1"/>
      <c r="AER958" s="1"/>
      <c r="AES958" s="1"/>
      <c r="AET958" s="1"/>
      <c r="AEU958" s="1"/>
      <c r="AEV958" s="1"/>
      <c r="AEW958" s="1"/>
      <c r="AEX958" s="1"/>
      <c r="AEY958" s="1"/>
      <c r="AEZ958" s="1"/>
      <c r="AFA958" s="1"/>
      <c r="AFB958" s="1"/>
      <c r="AFC958" s="1"/>
      <c r="AFD958" s="1"/>
      <c r="AFE958" s="1"/>
      <c r="AFF958" s="1"/>
      <c r="AFG958" s="1"/>
      <c r="AFH958" s="1"/>
      <c r="AFI958" s="1"/>
      <c r="AFJ958" s="1"/>
      <c r="AFK958" s="1"/>
      <c r="AFL958" s="1"/>
      <c r="AFM958" s="1"/>
      <c r="AFN958" s="1"/>
      <c r="AFO958" s="1"/>
      <c r="AFP958" s="1"/>
      <c r="AFQ958" s="1"/>
      <c r="AFR958" s="1"/>
      <c r="AFS958" s="1"/>
      <c r="AFT958" s="1"/>
      <c r="AFU958" s="1"/>
      <c r="AFV958" s="1"/>
      <c r="AFW958" s="1"/>
      <c r="AFX958" s="1"/>
      <c r="AFY958" s="1"/>
      <c r="AFZ958" s="1"/>
      <c r="AGA958" s="1"/>
      <c r="AGB958" s="1"/>
      <c r="AGC958" s="1"/>
      <c r="AGD958" s="1"/>
      <c r="AGE958" s="1"/>
      <c r="AGF958" s="1"/>
      <c r="AGG958" s="1"/>
      <c r="AGH958" s="1"/>
      <c r="AGI958" s="1"/>
      <c r="AGJ958" s="1"/>
      <c r="AGK958" s="1"/>
      <c r="AGL958" s="1"/>
      <c r="AGM958" s="1"/>
      <c r="AGN958" s="1"/>
      <c r="AGO958" s="1"/>
      <c r="AGP958" s="1"/>
      <c r="AGQ958" s="1"/>
      <c r="AGR958" s="1"/>
      <c r="AGS958" s="1"/>
      <c r="AGT958" s="1"/>
      <c r="AGU958" s="1"/>
      <c r="AGV958" s="1"/>
      <c r="AGW958" s="1"/>
      <c r="AGX958" s="1"/>
      <c r="AGY958" s="1"/>
      <c r="AGZ958" s="1"/>
      <c r="AHA958" s="1"/>
      <c r="AHB958" s="1"/>
      <c r="AHC958" s="1"/>
      <c r="AHD958" s="1"/>
      <c r="AHE958" s="1"/>
      <c r="AHF958" s="1"/>
      <c r="AHG958" s="1"/>
      <c r="AHH958" s="1"/>
      <c r="AHI958" s="1"/>
      <c r="AHJ958" s="1"/>
      <c r="AHK958" s="1"/>
      <c r="AHL958" s="1"/>
      <c r="AHM958" s="1"/>
      <c r="AHN958" s="1"/>
      <c r="AHO958" s="1"/>
      <c r="AHP958" s="1"/>
      <c r="AHQ958" s="1"/>
      <c r="AHR958" s="1"/>
      <c r="AHS958" s="1"/>
      <c r="AHT958" s="1"/>
      <c r="AHU958" s="1"/>
      <c r="AHV958" s="1"/>
      <c r="AHW958" s="1"/>
      <c r="AHX958" s="1"/>
      <c r="AHY958" s="1"/>
      <c r="AHZ958" s="1"/>
      <c r="AIA958" s="1"/>
      <c r="AIB958" s="1"/>
      <c r="AIC958" s="1"/>
      <c r="AID958" s="1"/>
      <c r="AIE958" s="1"/>
      <c r="AIF958" s="1"/>
      <c r="AIG958" s="1"/>
      <c r="AIH958" s="1"/>
      <c r="AII958" s="1"/>
      <c r="AIJ958" s="1"/>
      <c r="AIK958" s="1"/>
      <c r="AIL958" s="1"/>
      <c r="AIM958" s="1"/>
      <c r="AIN958" s="1"/>
      <c r="AIO958" s="1"/>
      <c r="AIP958" s="1"/>
      <c r="AIQ958" s="1"/>
      <c r="AIR958" s="1"/>
      <c r="AIS958" s="1"/>
      <c r="AIT958" s="1"/>
      <c r="AIU958" s="1"/>
      <c r="AIV958" s="1"/>
      <c r="AIW958" s="1"/>
      <c r="AIX958" s="1"/>
      <c r="AIY958" s="1"/>
      <c r="AIZ958" s="1"/>
      <c r="AJA958" s="1"/>
      <c r="AJB958" s="1"/>
      <c r="AJC958" s="1"/>
      <c r="AJD958" s="1"/>
      <c r="AJE958" s="1"/>
      <c r="AJF958" s="1"/>
      <c r="AJG958" s="1"/>
      <c r="AJH958" s="1"/>
      <c r="AJI958" s="1"/>
      <c r="AJJ958" s="1"/>
      <c r="AJK958" s="1"/>
      <c r="AJL958" s="1"/>
      <c r="AJM958" s="1"/>
      <c r="AJN958" s="1"/>
      <c r="AJO958" s="1"/>
      <c r="AJP958" s="1"/>
      <c r="AJQ958" s="1"/>
      <c r="AJR958" s="1"/>
      <c r="AJS958" s="1"/>
      <c r="AJT958" s="1"/>
      <c r="AJU958" s="1"/>
      <c r="AJV958" s="1"/>
      <c r="AJW958" s="1"/>
      <c r="AJX958" s="1"/>
      <c r="AJY958" s="1"/>
      <c r="AJZ958" s="1"/>
      <c r="AKA958" s="1"/>
      <c r="AKB958" s="1"/>
      <c r="AKC958" s="1"/>
      <c r="AKD958" s="1"/>
      <c r="AKE958" s="1"/>
      <c r="AKF958" s="1"/>
      <c r="AKG958" s="1"/>
      <c r="AKH958" s="1"/>
      <c r="AKI958" s="1"/>
      <c r="AKJ958" s="1"/>
      <c r="AKK958" s="1"/>
      <c r="AKL958" s="1"/>
      <c r="AKM958" s="1"/>
      <c r="AKN958" s="1"/>
      <c r="AKO958" s="1"/>
      <c r="AKP958" s="1"/>
      <c r="AKQ958" s="1"/>
      <c r="AKR958" s="1"/>
      <c r="AKS958" s="1"/>
      <c r="AKT958" s="1"/>
      <c r="AKU958" s="1"/>
      <c r="AKV958" s="1"/>
      <c r="AKW958" s="1"/>
      <c r="AKX958" s="1"/>
      <c r="AKY958" s="1"/>
      <c r="AKZ958" s="1"/>
      <c r="ALA958" s="1"/>
      <c r="ALB958" s="1"/>
      <c r="ALC958" s="1"/>
      <c r="ALD958" s="1"/>
      <c r="ALE958" s="1"/>
      <c r="ALF958" s="1"/>
      <c r="ALG958" s="1"/>
      <c r="ALH958" s="1"/>
      <c r="ALI958" s="1"/>
      <c r="ALJ958" s="1"/>
      <c r="ALK958" s="1"/>
      <c r="ALL958" s="1"/>
      <c r="ALM958" s="1"/>
      <c r="ALN958" s="1"/>
      <c r="ALO958" s="1"/>
      <c r="ALP958" s="1"/>
      <c r="ALQ958" s="1"/>
      <c r="ALR958" s="1"/>
      <c r="ALS958" s="1"/>
      <c r="ALT958" s="1"/>
      <c r="ALU958" s="1"/>
      <c r="ALV958" s="1"/>
      <c r="ALW958" s="1"/>
      <c r="ALX958" s="1"/>
      <c r="ALY958" s="1"/>
      <c r="ALZ958" s="1"/>
      <c r="AMA958" s="1"/>
      <c r="AMB958" s="1"/>
      <c r="AMC958" s="1"/>
      <c r="AMD958" s="1"/>
      <c r="AME958" s="1"/>
      <c r="AMF958" s="1"/>
      <c r="AMG958" s="1"/>
      <c r="AMH958" s="1"/>
      <c r="AMI958" s="1"/>
      <c r="AMJ958" s="1"/>
      <c r="AMK958" s="1"/>
      <c r="AML958" s="1"/>
      <c r="AMM958" s="1"/>
      <c r="AMN958" s="1"/>
      <c r="AMO958" s="1"/>
      <c r="AMP958" s="1"/>
      <c r="AMQ958" s="1"/>
      <c r="AMR958" s="1"/>
      <c r="AMS958" s="1"/>
      <c r="AMT958" s="1"/>
      <c r="AMU958" s="1"/>
      <c r="AMV958" s="1"/>
      <c r="AMW958" s="1"/>
      <c r="AMX958" s="1"/>
      <c r="AMY958" s="1"/>
      <c r="AMZ958" s="1"/>
      <c r="ANA958" s="1"/>
      <c r="ANB958" s="1"/>
      <c r="ANC958" s="1"/>
      <c r="AND958" s="1"/>
      <c r="ANE958" s="1"/>
      <c r="ANF958" s="1"/>
      <c r="ANG958" s="1"/>
      <c r="ANH958" s="1"/>
      <c r="ANI958" s="1"/>
      <c r="ANJ958" s="1"/>
      <c r="ANK958" s="1"/>
      <c r="ANL958" s="1"/>
      <c r="ANM958" s="1"/>
      <c r="ANN958" s="1"/>
      <c r="ANO958" s="1"/>
      <c r="ANP958" s="1"/>
      <c r="ANQ958" s="1"/>
      <c r="ANR958" s="1"/>
      <c r="ANS958" s="1"/>
      <c r="ANT958" s="1"/>
      <c r="ANU958" s="1"/>
      <c r="ANV958" s="1"/>
      <c r="ANW958" s="1"/>
      <c r="ANX958" s="1"/>
      <c r="ANY958" s="1"/>
      <c r="ANZ958" s="1"/>
      <c r="AOA958" s="1"/>
      <c r="AOB958" s="1"/>
      <c r="AOC958" s="1"/>
      <c r="AOD958" s="1"/>
      <c r="AOE958" s="1"/>
      <c r="AOF958" s="1"/>
      <c r="AOG958" s="1"/>
      <c r="AOH958" s="1"/>
      <c r="AOI958" s="1"/>
      <c r="AOJ958" s="1"/>
      <c r="AOK958" s="1"/>
      <c r="AOL958" s="1"/>
      <c r="AOM958" s="1"/>
      <c r="AON958" s="1"/>
      <c r="AOO958" s="1"/>
      <c r="AOP958" s="1"/>
      <c r="AOQ958" s="1"/>
      <c r="AOR958" s="1"/>
      <c r="AOS958" s="1"/>
      <c r="AOT958" s="1"/>
      <c r="AOU958" s="1"/>
      <c r="AOV958" s="1"/>
      <c r="AOW958" s="1"/>
      <c r="AOX958" s="1"/>
      <c r="AOY958" s="1"/>
      <c r="AOZ958" s="1"/>
      <c r="APA958" s="1"/>
      <c r="APB958" s="1"/>
      <c r="APC958" s="1"/>
      <c r="APD958" s="1"/>
      <c r="APE958" s="1"/>
      <c r="APF958" s="1"/>
      <c r="APG958" s="1"/>
      <c r="APH958" s="1"/>
      <c r="API958" s="1"/>
      <c r="APJ958" s="1"/>
      <c r="APK958" s="1"/>
      <c r="APL958" s="1"/>
      <c r="APM958" s="1"/>
      <c r="APN958" s="1"/>
      <c r="APO958" s="1"/>
      <c r="APP958" s="1"/>
      <c r="APQ958" s="1"/>
      <c r="APR958" s="1"/>
      <c r="APS958" s="1"/>
      <c r="APT958" s="1"/>
      <c r="APU958" s="1"/>
      <c r="APV958" s="1"/>
      <c r="APW958" s="1"/>
      <c r="APX958" s="1"/>
      <c r="APY958" s="1"/>
      <c r="APZ958" s="1"/>
      <c r="AQA958" s="1"/>
      <c r="AQB958" s="1"/>
      <c r="AQC958" s="1"/>
      <c r="AQD958" s="1"/>
      <c r="AQE958" s="1"/>
      <c r="AQF958" s="1"/>
      <c r="AQG958" s="1"/>
      <c r="AQH958" s="1"/>
      <c r="AQI958" s="1"/>
      <c r="AQJ958" s="1"/>
      <c r="AQK958" s="1"/>
      <c r="AQL958" s="1"/>
      <c r="AQM958" s="1"/>
      <c r="AQN958" s="1"/>
      <c r="AQO958" s="1"/>
      <c r="AQP958" s="1"/>
      <c r="AQQ958" s="1"/>
      <c r="AQR958" s="1"/>
      <c r="AQS958" s="1"/>
      <c r="AQT958" s="1"/>
      <c r="AQU958" s="1"/>
      <c r="AQV958" s="1"/>
      <c r="AQW958" s="1"/>
      <c r="AQX958" s="1"/>
      <c r="AQY958" s="1"/>
      <c r="AQZ958" s="1"/>
      <c r="ARA958" s="1"/>
      <c r="ARB958" s="1"/>
      <c r="ARC958" s="1"/>
      <c r="ARD958" s="1"/>
      <c r="ARE958" s="1"/>
      <c r="ARF958" s="1"/>
      <c r="ARG958" s="1"/>
      <c r="ARH958" s="1"/>
      <c r="ARI958" s="1"/>
      <c r="ARJ958" s="1"/>
      <c r="ARK958" s="1"/>
      <c r="ARL958" s="1"/>
      <c r="ARM958" s="1"/>
      <c r="ARN958" s="1"/>
      <c r="ARO958" s="1"/>
      <c r="ARP958" s="1"/>
      <c r="ARQ958" s="1"/>
      <c r="ARR958" s="1"/>
      <c r="ARS958" s="1"/>
      <c r="ART958" s="1"/>
      <c r="ARU958" s="1"/>
      <c r="ARV958" s="1"/>
      <c r="ARW958" s="1"/>
      <c r="ARX958" s="1"/>
      <c r="ARY958" s="1"/>
      <c r="ARZ958" s="1"/>
      <c r="ASA958" s="1"/>
      <c r="ASB958" s="1"/>
      <c r="ASC958" s="1"/>
      <c r="ASD958" s="1"/>
      <c r="ASE958" s="1"/>
      <c r="ASF958" s="1"/>
      <c r="ASG958" s="1"/>
      <c r="ASH958" s="1"/>
      <c r="ASI958" s="1"/>
      <c r="ASJ958" s="1"/>
      <c r="ASK958" s="1"/>
      <c r="ASL958" s="1"/>
      <c r="ASM958" s="1"/>
      <c r="ASN958" s="1"/>
      <c r="ASO958" s="1"/>
      <c r="ASP958" s="1"/>
      <c r="ASQ958" s="1"/>
      <c r="ASR958" s="1"/>
      <c r="ASS958" s="1"/>
      <c r="AST958" s="1"/>
      <c r="ASU958" s="1"/>
      <c r="ASV958" s="1"/>
      <c r="ASW958" s="1"/>
      <c r="ASX958" s="1"/>
      <c r="ASY958" s="1"/>
      <c r="ASZ958" s="1"/>
      <c r="ATA958" s="1"/>
      <c r="ATB958" s="1"/>
      <c r="ATC958" s="1"/>
      <c r="ATD958" s="1"/>
      <c r="ATE958" s="1"/>
      <c r="ATF958" s="1"/>
      <c r="ATG958" s="1"/>
      <c r="ATH958" s="1"/>
      <c r="ATI958" s="1"/>
      <c r="ATJ958" s="1"/>
      <c r="ATK958" s="1"/>
      <c r="ATL958" s="1"/>
      <c r="ATM958" s="1"/>
      <c r="ATN958" s="1"/>
      <c r="ATO958" s="1"/>
      <c r="ATP958" s="1"/>
      <c r="ATQ958" s="1"/>
      <c r="ATR958" s="1"/>
      <c r="ATS958" s="1"/>
      <c r="ATT958" s="1"/>
      <c r="ATU958" s="1"/>
      <c r="ATV958" s="1"/>
      <c r="ATW958" s="1"/>
      <c r="ATX958" s="1"/>
      <c r="ATY958" s="1"/>
      <c r="ATZ958" s="1"/>
      <c r="AUA958" s="1"/>
      <c r="AUB958" s="1"/>
      <c r="AUC958" s="1"/>
      <c r="AUD958" s="1"/>
      <c r="AUE958" s="1"/>
      <c r="AUF958" s="1"/>
      <c r="AUG958" s="1"/>
      <c r="AUH958" s="1"/>
      <c r="AUI958" s="1"/>
      <c r="AUJ958" s="1"/>
      <c r="AUK958" s="1"/>
      <c r="AUL958" s="1"/>
      <c r="AUM958" s="1"/>
      <c r="AUN958" s="1"/>
      <c r="AUO958" s="1"/>
      <c r="AUP958" s="1"/>
      <c r="AUQ958" s="1"/>
      <c r="AUR958" s="1"/>
      <c r="AUS958" s="1"/>
      <c r="AUT958" s="1"/>
      <c r="AUU958" s="1"/>
      <c r="AUV958" s="1"/>
      <c r="AUW958" s="1"/>
      <c r="AUX958" s="1"/>
      <c r="AUY958" s="1"/>
      <c r="AUZ958" s="1"/>
      <c r="AVA958" s="1"/>
      <c r="AVB958" s="1"/>
      <c r="AVC958" s="1"/>
      <c r="AVD958" s="1"/>
      <c r="AVE958" s="1"/>
      <c r="AVF958" s="1"/>
      <c r="AVG958" s="1"/>
      <c r="AVH958" s="1"/>
      <c r="AVI958" s="1"/>
      <c r="AVJ958" s="1"/>
      <c r="AVK958" s="1"/>
      <c r="AVL958" s="1"/>
      <c r="AVM958" s="1"/>
      <c r="AVN958" s="1"/>
      <c r="AVO958" s="1"/>
      <c r="AVP958" s="1"/>
      <c r="AVQ958" s="1"/>
      <c r="AVR958" s="1"/>
      <c r="AVS958" s="1"/>
      <c r="AVT958" s="1"/>
      <c r="AVU958" s="1"/>
      <c r="AVV958" s="1"/>
      <c r="AVW958" s="1"/>
      <c r="AVX958" s="1"/>
      <c r="AVY958" s="1"/>
      <c r="AVZ958" s="1"/>
      <c r="AWA958" s="1"/>
      <c r="AWB958" s="1"/>
      <c r="AWC958" s="1"/>
      <c r="AWD958" s="1"/>
      <c r="AWE958" s="1"/>
      <c r="AWF958" s="1"/>
      <c r="AWG958" s="1"/>
      <c r="AWH958" s="1"/>
      <c r="AWI958" s="1"/>
      <c r="AWJ958" s="1"/>
      <c r="AWK958" s="1"/>
      <c r="AWL958" s="1"/>
      <c r="AWM958" s="1"/>
      <c r="AWN958" s="1"/>
      <c r="AWO958" s="1"/>
      <c r="AWP958" s="1"/>
      <c r="AWQ958" s="1"/>
      <c r="AWR958" s="1"/>
      <c r="AWS958" s="1"/>
      <c r="AWT958" s="1"/>
      <c r="AWU958" s="1"/>
      <c r="AWV958" s="1"/>
      <c r="AWW958" s="1"/>
      <c r="AWX958" s="1"/>
      <c r="AWY958" s="1"/>
      <c r="AWZ958" s="1"/>
      <c r="AXA958" s="1"/>
      <c r="AXB958" s="1"/>
      <c r="AXC958" s="1"/>
      <c r="AXD958" s="1"/>
      <c r="AXE958" s="1"/>
      <c r="AXF958" s="1"/>
      <c r="AXG958" s="1"/>
      <c r="AXH958" s="1"/>
      <c r="AXI958" s="1"/>
      <c r="AXJ958" s="1"/>
      <c r="AXK958" s="1"/>
      <c r="AXL958" s="1"/>
      <c r="AXM958" s="1"/>
      <c r="AXN958" s="1"/>
      <c r="AXO958" s="1"/>
      <c r="AXP958" s="1"/>
      <c r="AXQ958" s="1"/>
      <c r="AXR958" s="1"/>
      <c r="AXS958" s="1"/>
      <c r="AXT958" s="1"/>
      <c r="AXU958" s="1"/>
      <c r="AXV958" s="1"/>
      <c r="AXW958" s="1"/>
      <c r="AXX958" s="1"/>
      <c r="AXY958" s="1"/>
      <c r="AXZ958" s="1"/>
      <c r="AYA958" s="1"/>
      <c r="AYB958" s="1"/>
      <c r="AYC958" s="1"/>
      <c r="AYD958" s="1"/>
      <c r="AYE958" s="1"/>
      <c r="AYF958" s="1"/>
      <c r="AYG958" s="1"/>
      <c r="AYH958" s="1"/>
      <c r="AYI958" s="1"/>
      <c r="AYJ958" s="1"/>
      <c r="AYK958" s="1"/>
      <c r="AYL958" s="1"/>
      <c r="AYM958" s="1"/>
      <c r="AYN958" s="1"/>
      <c r="AYO958" s="1"/>
      <c r="AYP958" s="1"/>
      <c r="AYQ958" s="1"/>
      <c r="AYR958" s="1"/>
      <c r="AYS958" s="1"/>
      <c r="AYT958" s="1"/>
      <c r="AYU958" s="1"/>
      <c r="AYV958" s="1"/>
      <c r="AYW958" s="1"/>
      <c r="AYX958" s="1"/>
      <c r="AYY958" s="1"/>
      <c r="AYZ958" s="1"/>
      <c r="AZA958" s="1"/>
      <c r="AZB958" s="1"/>
      <c r="AZC958" s="1"/>
      <c r="AZD958" s="1"/>
      <c r="AZE958" s="1"/>
      <c r="AZF958" s="1"/>
      <c r="AZG958" s="1"/>
      <c r="AZH958" s="1"/>
      <c r="AZI958" s="1"/>
      <c r="AZJ958" s="1"/>
      <c r="AZK958" s="1"/>
      <c r="AZL958" s="1"/>
      <c r="AZM958" s="1"/>
      <c r="AZN958" s="1"/>
      <c r="AZO958" s="1"/>
      <c r="AZP958" s="1"/>
      <c r="AZQ958" s="1"/>
      <c r="AZR958" s="1"/>
      <c r="AZS958" s="1"/>
      <c r="AZT958" s="1"/>
      <c r="AZU958" s="1"/>
      <c r="AZV958" s="1"/>
      <c r="AZW958" s="1"/>
      <c r="AZX958" s="1"/>
      <c r="AZY958" s="1"/>
      <c r="AZZ958" s="1"/>
      <c r="BAA958" s="1"/>
      <c r="BAB958" s="1"/>
      <c r="BAC958" s="1"/>
      <c r="BAD958" s="1"/>
      <c r="BAE958" s="1"/>
      <c r="BAF958" s="1"/>
      <c r="BAG958" s="1"/>
      <c r="BAH958" s="1"/>
      <c r="BAI958" s="1"/>
      <c r="BAJ958" s="1"/>
      <c r="BAK958" s="1"/>
      <c r="BAL958" s="1"/>
      <c r="BAM958" s="1"/>
      <c r="BAN958" s="1"/>
      <c r="BAO958" s="1"/>
      <c r="BAP958" s="1"/>
      <c r="BAQ958" s="1"/>
      <c r="BAR958" s="1"/>
      <c r="BAS958" s="1"/>
      <c r="BAT958" s="1"/>
      <c r="BAU958" s="1"/>
      <c r="BAV958" s="1"/>
      <c r="BAW958" s="1"/>
      <c r="BAX958" s="1"/>
      <c r="BAY958" s="1"/>
      <c r="BAZ958" s="1"/>
      <c r="BBA958" s="1"/>
      <c r="BBB958" s="1"/>
      <c r="BBC958" s="1"/>
      <c r="BBD958" s="1"/>
      <c r="BBE958" s="1"/>
      <c r="BBF958" s="1"/>
      <c r="BBG958" s="1"/>
      <c r="BBH958" s="1"/>
      <c r="BBI958" s="1"/>
      <c r="BBJ958" s="1"/>
      <c r="BBK958" s="1"/>
      <c r="BBL958" s="1"/>
      <c r="BBM958" s="1"/>
      <c r="BBN958" s="1"/>
      <c r="BBO958" s="1"/>
      <c r="BBP958" s="1"/>
      <c r="BBQ958" s="1"/>
      <c r="BBR958" s="1"/>
      <c r="BBS958" s="1"/>
      <c r="BBT958" s="1"/>
      <c r="BBU958" s="1"/>
      <c r="BBV958" s="1"/>
      <c r="BBW958" s="1"/>
      <c r="BBX958" s="1"/>
      <c r="BBY958" s="1"/>
      <c r="BBZ958" s="1"/>
      <c r="BCA958" s="1"/>
      <c r="BCB958" s="1"/>
      <c r="BCC958" s="1"/>
      <c r="BCD958" s="1"/>
      <c r="BCE958" s="1"/>
      <c r="BCF958" s="1"/>
      <c r="BCG958" s="1"/>
      <c r="BCH958" s="1"/>
      <c r="BCI958" s="1"/>
      <c r="BCJ958" s="1"/>
      <c r="BCK958" s="1"/>
      <c r="BCL958" s="1"/>
      <c r="BCM958" s="1"/>
      <c r="BCN958" s="1"/>
      <c r="BCO958" s="1"/>
      <c r="BCP958" s="1"/>
      <c r="BCQ958" s="1"/>
      <c r="BCR958" s="1"/>
      <c r="BCS958" s="1"/>
      <c r="BCT958" s="1"/>
      <c r="BCU958" s="1"/>
      <c r="BCV958" s="1"/>
      <c r="BCW958" s="1"/>
      <c r="BCX958" s="1"/>
      <c r="BCY958" s="1"/>
      <c r="BCZ958" s="1"/>
      <c r="BDA958" s="1"/>
      <c r="BDB958" s="1"/>
      <c r="BDC958" s="1"/>
      <c r="BDD958" s="1"/>
      <c r="BDE958" s="1"/>
      <c r="BDF958" s="1"/>
      <c r="BDG958" s="1"/>
      <c r="BDH958" s="1"/>
      <c r="BDI958" s="1"/>
      <c r="BDJ958" s="1"/>
      <c r="BDK958" s="1"/>
      <c r="BDL958" s="1"/>
      <c r="BDM958" s="1"/>
      <c r="BDN958" s="1"/>
      <c r="BDO958" s="1"/>
      <c r="BDP958" s="1"/>
      <c r="BDQ958" s="1"/>
      <c r="BDR958" s="1"/>
      <c r="BDS958" s="1"/>
      <c r="BDT958" s="1"/>
      <c r="BDU958" s="1"/>
      <c r="BDV958" s="1"/>
      <c r="BDW958" s="1"/>
      <c r="BDX958" s="1"/>
      <c r="BDY958" s="1"/>
      <c r="BDZ958" s="1"/>
      <c r="BEA958" s="1"/>
      <c r="BEB958" s="1"/>
      <c r="BEC958" s="1"/>
      <c r="BED958" s="1"/>
      <c r="BEE958" s="1"/>
      <c r="BEF958" s="1"/>
      <c r="BEG958" s="1"/>
      <c r="BEH958" s="1"/>
      <c r="BEI958" s="1"/>
      <c r="BEJ958" s="1"/>
      <c r="BEK958" s="1"/>
      <c r="BEL958" s="1"/>
      <c r="BEM958" s="1"/>
      <c r="BEN958" s="1"/>
      <c r="BEO958" s="1"/>
      <c r="BEP958" s="1"/>
      <c r="BEQ958" s="1"/>
      <c r="BER958" s="1"/>
      <c r="BES958" s="1"/>
      <c r="BET958" s="1"/>
      <c r="BEU958" s="1"/>
      <c r="BEV958" s="1"/>
      <c r="BEW958" s="1"/>
      <c r="BEX958" s="1"/>
      <c r="BEY958" s="1"/>
      <c r="BEZ958" s="1"/>
      <c r="BFA958" s="1"/>
      <c r="BFB958" s="1"/>
      <c r="BFC958" s="1"/>
      <c r="BFD958" s="1"/>
      <c r="BFE958" s="1"/>
      <c r="BFF958" s="1"/>
      <c r="BFG958" s="1"/>
      <c r="BFH958" s="1"/>
      <c r="BFI958" s="1"/>
      <c r="BFJ958" s="1"/>
      <c r="BFK958" s="1"/>
      <c r="BFL958" s="1"/>
      <c r="BFM958" s="1"/>
      <c r="BFN958" s="1"/>
      <c r="BFO958" s="1"/>
      <c r="BFP958" s="1"/>
      <c r="BFQ958" s="1"/>
      <c r="BFR958" s="1"/>
      <c r="BFS958" s="1"/>
      <c r="BFT958" s="1"/>
      <c r="BFU958" s="1"/>
      <c r="BFV958" s="1"/>
      <c r="BFW958" s="1"/>
      <c r="BFX958" s="1"/>
      <c r="BFY958" s="1"/>
      <c r="BFZ958" s="1"/>
      <c r="BGA958" s="1"/>
      <c r="BGB958" s="1"/>
      <c r="BGC958" s="1"/>
      <c r="BGD958" s="1"/>
      <c r="BGE958" s="1"/>
      <c r="BGF958" s="1"/>
      <c r="BGG958" s="1"/>
      <c r="BGH958" s="1"/>
      <c r="BGI958" s="1"/>
      <c r="BGJ958" s="1"/>
      <c r="BGK958" s="1"/>
      <c r="BGL958" s="1"/>
      <c r="BGM958" s="1"/>
      <c r="BGN958" s="1"/>
      <c r="BGO958" s="1"/>
      <c r="BGP958" s="1"/>
      <c r="BGQ958" s="1"/>
      <c r="BGR958" s="1"/>
      <c r="BGS958" s="1"/>
      <c r="BGT958" s="1"/>
      <c r="BGU958" s="1"/>
      <c r="BGV958" s="1"/>
      <c r="BGW958" s="1"/>
      <c r="BGX958" s="1"/>
      <c r="BGY958" s="1"/>
      <c r="BGZ958" s="1"/>
      <c r="BHA958" s="1"/>
      <c r="BHB958" s="1"/>
      <c r="BHC958" s="1"/>
      <c r="BHD958" s="1"/>
      <c r="BHE958" s="1"/>
      <c r="BHF958" s="1"/>
      <c r="BHG958" s="1"/>
      <c r="BHH958" s="1"/>
      <c r="BHI958" s="1"/>
      <c r="BHJ958" s="1"/>
      <c r="BHK958" s="1"/>
      <c r="BHL958" s="1"/>
      <c r="BHM958" s="1"/>
      <c r="BHN958" s="1"/>
      <c r="BHO958" s="1"/>
      <c r="BHP958" s="1"/>
      <c r="BHQ958" s="1"/>
      <c r="BHR958" s="1"/>
      <c r="BHS958" s="1"/>
      <c r="BHT958" s="1"/>
      <c r="BHU958" s="1"/>
      <c r="BHV958" s="1"/>
      <c r="BHW958" s="1"/>
      <c r="BHX958" s="1"/>
      <c r="BHY958" s="1"/>
      <c r="BHZ958" s="1"/>
      <c r="BIA958" s="1"/>
      <c r="BIB958" s="1"/>
      <c r="BIC958" s="1"/>
      <c r="BID958" s="1"/>
      <c r="BIE958" s="1"/>
      <c r="BIF958" s="1"/>
      <c r="BIG958" s="1"/>
      <c r="BIH958" s="1"/>
      <c r="BII958" s="1"/>
      <c r="BIJ958" s="1"/>
      <c r="BIK958" s="1"/>
      <c r="BIL958" s="1"/>
      <c r="BIM958" s="1"/>
      <c r="BIN958" s="1"/>
      <c r="BIO958" s="1"/>
      <c r="BIP958" s="1"/>
      <c r="BIQ958" s="1"/>
      <c r="BIR958" s="1"/>
      <c r="BIS958" s="1"/>
      <c r="BIT958" s="1"/>
      <c r="BIU958" s="1"/>
      <c r="BIV958" s="1"/>
      <c r="BIW958" s="1"/>
      <c r="BIX958" s="1"/>
      <c r="BIY958" s="1"/>
      <c r="BIZ958" s="1"/>
      <c r="BJA958" s="1"/>
      <c r="BJB958" s="1"/>
      <c r="BJC958" s="1"/>
      <c r="BJD958" s="1"/>
      <c r="BJE958" s="1"/>
      <c r="BJF958" s="1"/>
      <c r="BJG958" s="1"/>
      <c r="BJH958" s="1"/>
      <c r="BJI958" s="1"/>
      <c r="BJJ958" s="1"/>
      <c r="BJK958" s="1"/>
      <c r="BJL958" s="1"/>
      <c r="BJM958" s="1"/>
      <c r="BJN958" s="1"/>
      <c r="BJO958" s="1"/>
      <c r="BJP958" s="1"/>
      <c r="BJQ958" s="1"/>
      <c r="BJR958" s="1"/>
      <c r="BJS958" s="1"/>
      <c r="BJT958" s="1"/>
      <c r="BJU958" s="1"/>
      <c r="BJV958" s="1"/>
      <c r="BJW958" s="1"/>
      <c r="BJX958" s="1"/>
      <c r="BJY958" s="1"/>
      <c r="BJZ958" s="1"/>
      <c r="BKA958" s="1"/>
      <c r="BKB958" s="1"/>
      <c r="BKC958" s="1"/>
      <c r="BKD958" s="1"/>
      <c r="BKE958" s="1"/>
      <c r="BKF958" s="1"/>
      <c r="BKG958" s="1"/>
      <c r="BKH958" s="1"/>
      <c r="BKI958" s="1"/>
      <c r="BKJ958" s="1"/>
      <c r="BKK958" s="1"/>
      <c r="BKL958" s="1"/>
      <c r="BKM958" s="1"/>
      <c r="BKN958" s="1"/>
      <c r="BKO958" s="1"/>
      <c r="BKP958" s="1"/>
      <c r="BKQ958" s="1"/>
      <c r="BKR958" s="1"/>
      <c r="BKS958" s="1"/>
      <c r="BKT958" s="1"/>
      <c r="BKU958" s="1"/>
      <c r="BKV958" s="1"/>
      <c r="BKW958" s="1"/>
      <c r="BKX958" s="1"/>
      <c r="BKY958" s="1"/>
      <c r="BKZ958" s="1"/>
      <c r="BLA958" s="1"/>
      <c r="BLB958" s="1"/>
      <c r="BLC958" s="1"/>
      <c r="BLD958" s="1"/>
      <c r="BLE958" s="1"/>
      <c r="BLF958" s="1"/>
      <c r="BLG958" s="1"/>
      <c r="BLH958" s="1"/>
      <c r="BLI958" s="1"/>
      <c r="BLJ958" s="1"/>
      <c r="BLK958" s="1"/>
      <c r="BLL958" s="1"/>
      <c r="BLM958" s="1"/>
      <c r="BLN958" s="1"/>
      <c r="BLO958" s="1"/>
      <c r="BLP958" s="1"/>
      <c r="BLQ958" s="1"/>
      <c r="BLR958" s="1"/>
      <c r="BLS958" s="1"/>
      <c r="BLT958" s="1"/>
      <c r="BLU958" s="1"/>
      <c r="BLV958" s="1"/>
      <c r="BLW958" s="1"/>
      <c r="BLX958" s="1"/>
      <c r="BLY958" s="1"/>
      <c r="BLZ958" s="1"/>
      <c r="BMA958" s="1"/>
      <c r="BMB958" s="1"/>
      <c r="BMC958" s="1"/>
      <c r="BMD958" s="1"/>
      <c r="BME958" s="1"/>
      <c r="BMF958" s="1"/>
      <c r="BMG958" s="1"/>
      <c r="BMH958" s="1"/>
      <c r="BMI958" s="1"/>
      <c r="BMJ958" s="1"/>
      <c r="BMK958" s="1"/>
      <c r="BML958" s="1"/>
      <c r="BMM958" s="1"/>
      <c r="BMN958" s="1"/>
      <c r="BMO958" s="1"/>
      <c r="BMP958" s="1"/>
      <c r="BMQ958" s="1"/>
      <c r="BMR958" s="1"/>
      <c r="BMS958" s="1"/>
      <c r="BMT958" s="1"/>
      <c r="BMU958" s="1"/>
      <c r="BMV958" s="1"/>
      <c r="BMW958" s="1"/>
      <c r="BMX958" s="1"/>
      <c r="BMY958" s="1"/>
      <c r="BMZ958" s="1"/>
      <c r="BNA958" s="1"/>
      <c r="BNB958" s="1"/>
      <c r="BNC958" s="1"/>
      <c r="BND958" s="1"/>
      <c r="BNE958" s="1"/>
      <c r="BNF958" s="1"/>
      <c r="BNG958" s="1"/>
      <c r="BNH958" s="1"/>
      <c r="BNI958" s="1"/>
      <c r="BNJ958" s="1"/>
      <c r="BNK958" s="1"/>
      <c r="BNL958" s="1"/>
      <c r="BNM958" s="1"/>
      <c r="BNN958" s="1"/>
      <c r="BNO958" s="1"/>
      <c r="BNP958" s="1"/>
      <c r="BNQ958" s="1"/>
      <c r="BNR958" s="1"/>
      <c r="BNS958" s="1"/>
      <c r="BNT958" s="1"/>
      <c r="BNU958" s="1"/>
      <c r="BNV958" s="1"/>
      <c r="BNW958" s="1"/>
      <c r="BNX958" s="1"/>
      <c r="BNY958" s="1"/>
      <c r="BNZ958" s="1"/>
      <c r="BOA958" s="1"/>
      <c r="BOB958" s="1"/>
      <c r="BOC958" s="1"/>
      <c r="BOD958" s="1"/>
      <c r="BOE958" s="1"/>
      <c r="BOF958" s="1"/>
      <c r="BOG958" s="1"/>
      <c r="BOH958" s="1"/>
      <c r="BOI958" s="1"/>
      <c r="BOJ958" s="1"/>
      <c r="BOK958" s="1"/>
      <c r="BOL958" s="1"/>
      <c r="BOM958" s="1"/>
      <c r="BON958" s="1"/>
      <c r="BOO958" s="1"/>
      <c r="BOP958" s="1"/>
      <c r="BOQ958" s="1"/>
      <c r="BOR958" s="1"/>
      <c r="BOS958" s="1"/>
      <c r="BOT958" s="1"/>
      <c r="BOU958" s="1"/>
      <c r="BOV958" s="1"/>
      <c r="BOW958" s="1"/>
      <c r="BOX958" s="1"/>
      <c r="BOY958" s="1"/>
      <c r="BOZ958" s="1"/>
      <c r="BPA958" s="1"/>
      <c r="BPB958" s="1"/>
      <c r="BPC958" s="1"/>
      <c r="BPD958" s="1"/>
      <c r="BPE958" s="1"/>
      <c r="BPF958" s="1"/>
      <c r="BPG958" s="1"/>
      <c r="BPH958" s="1"/>
      <c r="BPI958" s="1"/>
      <c r="BPJ958" s="1"/>
      <c r="BPK958" s="1"/>
      <c r="BPL958" s="1"/>
      <c r="BPM958" s="1"/>
      <c r="BPN958" s="1"/>
      <c r="BPO958" s="1"/>
      <c r="BPP958" s="1"/>
      <c r="BPQ958" s="1"/>
      <c r="BPR958" s="1"/>
      <c r="BPS958" s="1"/>
      <c r="BPT958" s="1"/>
      <c r="BPU958" s="1"/>
      <c r="BPV958" s="1"/>
      <c r="BPW958" s="1"/>
      <c r="BPX958" s="1"/>
      <c r="BPY958" s="1"/>
      <c r="BPZ958" s="1"/>
      <c r="BQA958" s="1"/>
      <c r="BQB958" s="1"/>
      <c r="BQC958" s="1"/>
      <c r="BQD958" s="1"/>
      <c r="BQE958" s="1"/>
      <c r="BQF958" s="1"/>
      <c r="BQG958" s="1"/>
      <c r="BQH958" s="1"/>
      <c r="BQI958" s="1"/>
      <c r="BQJ958" s="1"/>
      <c r="BQK958" s="1"/>
      <c r="BQL958" s="1"/>
      <c r="BQM958" s="1"/>
      <c r="BQN958" s="1"/>
      <c r="BQO958" s="1"/>
      <c r="BQP958" s="1"/>
      <c r="BQQ958" s="1"/>
      <c r="BQR958" s="1"/>
      <c r="BQS958" s="1"/>
      <c r="BQT958" s="1"/>
      <c r="BQU958" s="1"/>
      <c r="BQV958" s="1"/>
      <c r="BQW958" s="1"/>
      <c r="BQX958" s="1"/>
      <c r="BQY958" s="1"/>
      <c r="BQZ958" s="1"/>
      <c r="BRA958" s="1"/>
      <c r="BRB958" s="1"/>
      <c r="BRC958" s="1"/>
      <c r="BRD958" s="1"/>
      <c r="BRE958" s="1"/>
      <c r="BRF958" s="1"/>
      <c r="BRG958" s="1"/>
      <c r="BRH958" s="1"/>
      <c r="BRI958" s="1"/>
      <c r="BRJ958" s="1"/>
      <c r="BRK958" s="1"/>
      <c r="BRL958" s="1"/>
      <c r="BRM958" s="1"/>
      <c r="BRN958" s="1"/>
      <c r="BRO958" s="1"/>
      <c r="BRP958" s="1"/>
      <c r="BRQ958" s="1"/>
      <c r="BRR958" s="1"/>
      <c r="BRS958" s="1"/>
      <c r="BRT958" s="1"/>
      <c r="BRU958" s="1"/>
      <c r="BRV958" s="1"/>
      <c r="BRW958" s="1"/>
      <c r="BRX958" s="1"/>
      <c r="BRY958" s="1"/>
      <c r="BRZ958" s="1"/>
      <c r="BSA958" s="1"/>
      <c r="BSB958" s="1"/>
      <c r="BSC958" s="1"/>
      <c r="BSD958" s="1"/>
      <c r="BSE958" s="1"/>
      <c r="BSF958" s="1"/>
      <c r="BSG958" s="1"/>
      <c r="BSH958" s="1"/>
      <c r="BSI958" s="1"/>
      <c r="BSJ958" s="1"/>
      <c r="BSK958" s="1"/>
      <c r="BSL958" s="1"/>
      <c r="BSM958" s="1"/>
      <c r="BSN958" s="1"/>
      <c r="BSO958" s="1"/>
      <c r="BSP958" s="1"/>
      <c r="BSQ958" s="1"/>
      <c r="BSR958" s="1"/>
      <c r="BSS958" s="1"/>
      <c r="BST958" s="1"/>
      <c r="BSU958" s="1"/>
      <c r="BSV958" s="1"/>
      <c r="BSW958" s="1"/>
      <c r="BSX958" s="1"/>
      <c r="BSY958" s="1"/>
      <c r="BSZ958" s="1"/>
      <c r="BTA958" s="1"/>
      <c r="BTB958" s="1"/>
      <c r="BTC958" s="1"/>
      <c r="BTD958" s="1"/>
      <c r="BTE958" s="1"/>
      <c r="BTF958" s="1"/>
      <c r="BTG958" s="1"/>
      <c r="BTH958" s="1"/>
      <c r="BTI958" s="1"/>
      <c r="BTJ958" s="1"/>
      <c r="BTK958" s="1"/>
      <c r="BTL958" s="1"/>
      <c r="BTM958" s="1"/>
      <c r="BTN958" s="1"/>
      <c r="BTO958" s="1"/>
      <c r="BTP958" s="1"/>
      <c r="BTQ958" s="1"/>
      <c r="BTR958" s="1"/>
      <c r="BTS958" s="1"/>
      <c r="BTT958" s="1"/>
      <c r="BTU958" s="1"/>
      <c r="BTV958" s="1"/>
      <c r="BTW958" s="1"/>
      <c r="BTX958" s="1"/>
      <c r="BTY958" s="1"/>
      <c r="BTZ958" s="1"/>
      <c r="BUA958" s="1"/>
      <c r="BUB958" s="1"/>
      <c r="BUC958" s="1"/>
      <c r="BUD958" s="1"/>
      <c r="BUE958" s="1"/>
      <c r="BUF958" s="1"/>
      <c r="BUG958" s="1"/>
      <c r="BUH958" s="1"/>
      <c r="BUI958" s="1"/>
      <c r="BUJ958" s="1"/>
      <c r="BUK958" s="1"/>
      <c r="BUL958" s="1"/>
      <c r="BUM958" s="1"/>
      <c r="BUN958" s="1"/>
      <c r="BUO958" s="1"/>
      <c r="BUP958" s="1"/>
      <c r="BUQ958" s="1"/>
      <c r="BUR958" s="1"/>
      <c r="BUS958" s="1"/>
      <c r="BUT958" s="1"/>
      <c r="BUU958" s="1"/>
      <c r="BUV958" s="1"/>
      <c r="BUW958" s="1"/>
      <c r="BUX958" s="1"/>
      <c r="BUY958" s="1"/>
      <c r="BUZ958" s="1"/>
      <c r="BVA958" s="1"/>
      <c r="BVB958" s="1"/>
      <c r="BVC958" s="1"/>
      <c r="BVD958" s="1"/>
      <c r="BVE958" s="1"/>
      <c r="BVF958" s="1"/>
      <c r="BVG958" s="1"/>
      <c r="BVH958" s="1"/>
      <c r="BVI958" s="1"/>
      <c r="BVJ958" s="1"/>
      <c r="BVK958" s="1"/>
      <c r="BVL958" s="1"/>
      <c r="BVM958" s="1"/>
      <c r="BVN958" s="1"/>
      <c r="BVO958" s="1"/>
      <c r="BVP958" s="1"/>
      <c r="BVQ958" s="1"/>
      <c r="BVR958" s="1"/>
      <c r="BVS958" s="1"/>
      <c r="BVT958" s="1"/>
      <c r="BVU958" s="1"/>
      <c r="BVV958" s="1"/>
      <c r="BVW958" s="1"/>
      <c r="BVX958" s="1"/>
      <c r="BVY958" s="1"/>
      <c r="BVZ958" s="1"/>
      <c r="BWA958" s="1"/>
      <c r="BWB958" s="1"/>
      <c r="BWC958" s="1"/>
      <c r="BWD958" s="1"/>
      <c r="BWE958" s="1"/>
      <c r="BWF958" s="1"/>
      <c r="BWG958" s="1"/>
      <c r="BWH958" s="1"/>
      <c r="BWI958" s="1"/>
      <c r="BWJ958" s="1"/>
      <c r="BWK958" s="1"/>
      <c r="BWL958" s="1"/>
      <c r="BWM958" s="1"/>
      <c r="BWN958" s="1"/>
      <c r="BWO958" s="1"/>
      <c r="BWP958" s="1"/>
      <c r="BWQ958" s="1"/>
      <c r="BWR958" s="1"/>
      <c r="BWS958" s="1"/>
      <c r="BWT958" s="1"/>
      <c r="BWU958" s="1"/>
      <c r="BWV958" s="1"/>
      <c r="BWW958" s="1"/>
      <c r="BWX958" s="1"/>
      <c r="BWY958" s="1"/>
      <c r="BWZ958" s="1"/>
      <c r="BXA958" s="1"/>
      <c r="BXB958" s="1"/>
      <c r="BXC958" s="1"/>
      <c r="BXD958" s="1"/>
      <c r="BXE958" s="1"/>
      <c r="BXF958" s="1"/>
      <c r="BXG958" s="1"/>
      <c r="BXH958" s="1"/>
      <c r="BXI958" s="1"/>
      <c r="BXJ958" s="1"/>
      <c r="BXK958" s="1"/>
      <c r="BXL958" s="1"/>
      <c r="BXM958" s="1"/>
      <c r="BXN958" s="1"/>
      <c r="BXO958" s="1"/>
      <c r="BXP958" s="1"/>
      <c r="BXQ958" s="1"/>
      <c r="BXR958" s="1"/>
      <c r="BXS958" s="1"/>
      <c r="BXT958" s="1"/>
      <c r="BXU958" s="1"/>
      <c r="BXV958" s="1"/>
      <c r="BXW958" s="1"/>
      <c r="BXX958" s="1"/>
      <c r="BXY958" s="1"/>
      <c r="BXZ958" s="1"/>
      <c r="BYA958" s="1"/>
      <c r="BYB958" s="1"/>
      <c r="BYC958" s="1"/>
      <c r="BYD958" s="1"/>
      <c r="BYE958" s="1"/>
      <c r="BYF958" s="1"/>
      <c r="BYG958" s="1"/>
      <c r="BYH958" s="1"/>
      <c r="BYI958" s="1"/>
      <c r="BYJ958" s="1"/>
      <c r="BYK958" s="1"/>
      <c r="BYL958" s="1"/>
      <c r="BYM958" s="1"/>
      <c r="BYN958" s="1"/>
      <c r="BYO958" s="1"/>
      <c r="BYP958" s="1"/>
      <c r="BYQ958" s="1"/>
      <c r="BYR958" s="1"/>
      <c r="BYS958" s="1"/>
      <c r="BYT958" s="1"/>
      <c r="BYU958" s="1"/>
      <c r="BYV958" s="1"/>
      <c r="BYW958" s="1"/>
      <c r="BYX958" s="1"/>
      <c r="BYY958" s="1"/>
      <c r="BYZ958" s="1"/>
      <c r="BZA958" s="1"/>
      <c r="BZB958" s="1"/>
      <c r="BZC958" s="1"/>
      <c r="BZD958" s="1"/>
      <c r="BZE958" s="1"/>
      <c r="BZF958" s="1"/>
      <c r="BZG958" s="1"/>
      <c r="BZH958" s="1"/>
      <c r="BZI958" s="1"/>
      <c r="BZJ958" s="1"/>
      <c r="BZK958" s="1"/>
      <c r="BZL958" s="1"/>
      <c r="BZM958" s="1"/>
      <c r="BZN958" s="1"/>
      <c r="BZO958" s="1"/>
      <c r="BZP958" s="1"/>
      <c r="BZQ958" s="1"/>
      <c r="BZR958" s="1"/>
      <c r="BZS958" s="1"/>
      <c r="BZT958" s="1"/>
      <c r="BZU958" s="1"/>
      <c r="BZV958" s="1"/>
      <c r="BZW958" s="1"/>
      <c r="BZX958" s="1"/>
      <c r="BZY958" s="1"/>
      <c r="BZZ958" s="1"/>
      <c r="CAA958" s="1"/>
      <c r="CAB958" s="1"/>
      <c r="CAC958" s="1"/>
      <c r="CAD958" s="1"/>
      <c r="CAE958" s="1"/>
      <c r="CAF958" s="1"/>
      <c r="CAG958" s="1"/>
      <c r="CAH958" s="1"/>
      <c r="CAI958" s="1"/>
      <c r="CAJ958" s="1"/>
      <c r="CAK958" s="1"/>
      <c r="CAL958" s="1"/>
      <c r="CAM958" s="1"/>
      <c r="CAN958" s="1"/>
      <c r="CAO958" s="1"/>
      <c r="CAP958" s="1"/>
      <c r="CAQ958" s="1"/>
      <c r="CAR958" s="1"/>
      <c r="CAS958" s="1"/>
      <c r="CAT958" s="1"/>
      <c r="CAU958" s="1"/>
      <c r="CAV958" s="1"/>
      <c r="CAW958" s="1"/>
      <c r="CAX958" s="1"/>
      <c r="CAY958" s="1"/>
      <c r="CAZ958" s="1"/>
      <c r="CBA958" s="1"/>
      <c r="CBB958" s="1"/>
      <c r="CBC958" s="1"/>
      <c r="CBD958" s="1"/>
      <c r="CBE958" s="1"/>
      <c r="CBF958" s="1"/>
      <c r="CBG958" s="1"/>
      <c r="CBH958" s="1"/>
      <c r="CBI958" s="1"/>
      <c r="CBJ958" s="1"/>
      <c r="CBK958" s="1"/>
      <c r="CBL958" s="1"/>
      <c r="CBM958" s="1"/>
      <c r="CBN958" s="1"/>
      <c r="CBO958" s="1"/>
      <c r="CBP958" s="1"/>
      <c r="CBQ958" s="1"/>
      <c r="CBR958" s="1"/>
      <c r="CBS958" s="1"/>
      <c r="CBT958" s="1"/>
      <c r="CBU958" s="1"/>
      <c r="CBV958" s="1"/>
      <c r="CBW958" s="1"/>
      <c r="CBX958" s="1"/>
      <c r="CBY958" s="1"/>
      <c r="CBZ958" s="1"/>
      <c r="CCA958" s="1"/>
      <c r="CCB958" s="1"/>
      <c r="CCC958" s="1"/>
      <c r="CCD958" s="1"/>
      <c r="CCE958" s="1"/>
      <c r="CCF958" s="1"/>
      <c r="CCG958" s="1"/>
      <c r="CCH958" s="1"/>
      <c r="CCI958" s="1"/>
      <c r="CCJ958" s="1"/>
      <c r="CCK958" s="1"/>
      <c r="CCL958" s="1"/>
      <c r="CCM958" s="1"/>
      <c r="CCN958" s="1"/>
      <c r="CCO958" s="1"/>
      <c r="CCP958" s="1"/>
      <c r="CCQ958" s="1"/>
      <c r="CCR958" s="1"/>
      <c r="CCS958" s="1"/>
      <c r="CCT958" s="1"/>
      <c r="CCU958" s="1"/>
      <c r="CCV958" s="1"/>
      <c r="CCW958" s="1"/>
      <c r="CCX958" s="1"/>
      <c r="CCY958" s="1"/>
      <c r="CCZ958" s="1"/>
      <c r="CDA958" s="1"/>
      <c r="CDB958" s="1"/>
      <c r="CDC958" s="1"/>
      <c r="CDD958" s="1"/>
      <c r="CDE958" s="1"/>
      <c r="CDF958" s="1"/>
      <c r="CDG958" s="1"/>
      <c r="CDH958" s="1"/>
      <c r="CDI958" s="1"/>
      <c r="CDJ958" s="1"/>
      <c r="CDK958" s="1"/>
      <c r="CDL958" s="1"/>
      <c r="CDM958" s="1"/>
      <c r="CDN958" s="1"/>
      <c r="CDO958" s="1"/>
      <c r="CDP958" s="1"/>
      <c r="CDQ958" s="1"/>
      <c r="CDR958" s="1"/>
      <c r="CDS958" s="1"/>
      <c r="CDT958" s="1"/>
      <c r="CDU958" s="1"/>
      <c r="CDV958" s="1"/>
      <c r="CDW958" s="1"/>
      <c r="CDX958" s="1"/>
      <c r="CDY958" s="1"/>
      <c r="CDZ958" s="1"/>
      <c r="CEA958" s="1"/>
      <c r="CEB958" s="1"/>
      <c r="CEC958" s="1"/>
      <c r="CED958" s="1"/>
      <c r="CEE958" s="1"/>
      <c r="CEF958" s="1"/>
      <c r="CEG958" s="1"/>
      <c r="CEH958" s="1"/>
      <c r="CEI958" s="1"/>
      <c r="CEJ958" s="1"/>
      <c r="CEK958" s="1"/>
      <c r="CEL958" s="1"/>
      <c r="CEM958" s="1"/>
      <c r="CEN958" s="1"/>
      <c r="CEO958" s="1"/>
      <c r="CEP958" s="1"/>
      <c r="CEQ958" s="1"/>
      <c r="CER958" s="1"/>
      <c r="CES958" s="1"/>
      <c r="CET958" s="1"/>
      <c r="CEU958" s="1"/>
      <c r="CEV958" s="1"/>
      <c r="CEW958" s="1"/>
      <c r="CEX958" s="1"/>
      <c r="CEY958" s="1"/>
      <c r="CEZ958" s="1"/>
      <c r="CFA958" s="1"/>
      <c r="CFB958" s="1"/>
      <c r="CFC958" s="1"/>
      <c r="CFD958" s="1"/>
      <c r="CFE958" s="1"/>
      <c r="CFF958" s="1"/>
      <c r="CFG958" s="1"/>
      <c r="CFH958" s="1"/>
      <c r="CFI958" s="1"/>
      <c r="CFJ958" s="1"/>
      <c r="CFK958" s="1"/>
      <c r="CFL958" s="1"/>
      <c r="CFM958" s="1"/>
      <c r="CFN958" s="1"/>
      <c r="CFO958" s="1"/>
      <c r="CFP958" s="1"/>
      <c r="CFQ958" s="1"/>
      <c r="CFR958" s="1"/>
      <c r="CFS958" s="1"/>
      <c r="CFT958" s="1"/>
      <c r="CFU958" s="1"/>
      <c r="CFV958" s="1"/>
      <c r="CFW958" s="1"/>
      <c r="CFX958" s="1"/>
      <c r="CFY958" s="1"/>
      <c r="CFZ958" s="1"/>
      <c r="CGA958" s="1"/>
      <c r="CGB958" s="1"/>
      <c r="CGC958" s="1"/>
      <c r="CGD958" s="1"/>
      <c r="CGE958" s="1"/>
      <c r="CGF958" s="1"/>
      <c r="CGG958" s="1"/>
      <c r="CGH958" s="1"/>
      <c r="CGI958" s="1"/>
      <c r="CGJ958" s="1"/>
      <c r="CGK958" s="1"/>
      <c r="CGL958" s="1"/>
      <c r="CGM958" s="1"/>
      <c r="CGN958" s="1"/>
      <c r="CGO958" s="1"/>
      <c r="CGP958" s="1"/>
      <c r="CGQ958" s="1"/>
      <c r="CGR958" s="1"/>
      <c r="CGS958" s="1"/>
      <c r="CGT958" s="1"/>
      <c r="CGU958" s="1"/>
      <c r="CGV958" s="1"/>
      <c r="CGW958" s="1"/>
      <c r="CGX958" s="1"/>
      <c r="CGY958" s="1"/>
      <c r="CGZ958" s="1"/>
      <c r="CHA958" s="1"/>
      <c r="CHB958" s="1"/>
      <c r="CHC958" s="1"/>
      <c r="CHD958" s="1"/>
      <c r="CHE958" s="1"/>
      <c r="CHF958" s="1"/>
      <c r="CHG958" s="1"/>
      <c r="CHH958" s="1"/>
      <c r="CHI958" s="1"/>
      <c r="CHJ958" s="1"/>
      <c r="CHK958" s="1"/>
      <c r="CHL958" s="1"/>
      <c r="CHM958" s="1"/>
      <c r="CHN958" s="1"/>
      <c r="CHO958" s="1"/>
      <c r="CHP958" s="1"/>
      <c r="CHQ958" s="1"/>
      <c r="CHR958" s="1"/>
      <c r="CHS958" s="1"/>
      <c r="CHT958" s="1"/>
      <c r="CHU958" s="1"/>
      <c r="CHV958" s="1"/>
      <c r="CHW958" s="1"/>
      <c r="CHX958" s="1"/>
      <c r="CHY958" s="1"/>
      <c r="CHZ958" s="1"/>
      <c r="CIA958" s="1"/>
      <c r="CIB958" s="1"/>
      <c r="CIC958" s="1"/>
      <c r="CID958" s="1"/>
      <c r="CIE958" s="1"/>
      <c r="CIF958" s="1"/>
      <c r="CIG958" s="1"/>
      <c r="CIH958" s="1"/>
      <c r="CII958" s="1"/>
      <c r="CIJ958" s="1"/>
      <c r="CIK958" s="1"/>
      <c r="CIL958" s="1"/>
      <c r="CIM958" s="1"/>
      <c r="CIN958" s="1"/>
      <c r="CIO958" s="1"/>
      <c r="CIP958" s="1"/>
      <c r="CIQ958" s="1"/>
      <c r="CIR958" s="1"/>
      <c r="CIS958" s="1"/>
      <c r="CIT958" s="1"/>
      <c r="CIU958" s="1"/>
      <c r="CIV958" s="1"/>
      <c r="CIW958" s="1"/>
      <c r="CIX958" s="1"/>
      <c r="CIY958" s="1"/>
      <c r="CIZ958" s="1"/>
      <c r="CJA958" s="1"/>
      <c r="CJB958" s="1"/>
      <c r="CJC958" s="1"/>
      <c r="CJD958" s="1"/>
      <c r="CJE958" s="1"/>
      <c r="CJF958" s="1"/>
      <c r="CJG958" s="1"/>
      <c r="CJH958" s="1"/>
      <c r="CJI958" s="1"/>
      <c r="CJJ958" s="1"/>
      <c r="CJK958" s="1"/>
      <c r="CJL958" s="1"/>
      <c r="CJM958" s="1"/>
      <c r="CJN958" s="1"/>
      <c r="CJO958" s="1"/>
      <c r="CJP958" s="1"/>
      <c r="CJQ958" s="1"/>
      <c r="CJR958" s="1"/>
      <c r="CJS958" s="1"/>
      <c r="CJT958" s="1"/>
      <c r="CJU958" s="1"/>
      <c r="CJV958" s="1"/>
      <c r="CJW958" s="1"/>
      <c r="CJX958" s="1"/>
      <c r="CJY958" s="1"/>
      <c r="CJZ958" s="1"/>
      <c r="CKA958" s="1"/>
      <c r="CKB958" s="1"/>
      <c r="CKC958" s="1"/>
      <c r="CKD958" s="1"/>
      <c r="CKE958" s="1"/>
      <c r="CKF958" s="1"/>
      <c r="CKG958" s="1"/>
      <c r="CKH958" s="1"/>
      <c r="CKI958" s="1"/>
      <c r="CKJ958" s="1"/>
      <c r="CKK958" s="1"/>
      <c r="CKL958" s="1"/>
      <c r="CKM958" s="1"/>
      <c r="CKN958" s="1"/>
      <c r="CKO958" s="1"/>
      <c r="CKP958" s="1"/>
      <c r="CKQ958" s="1"/>
      <c r="CKR958" s="1"/>
      <c r="CKS958" s="1"/>
      <c r="CKT958" s="1"/>
      <c r="CKU958" s="1"/>
      <c r="CKV958" s="1"/>
      <c r="CKW958" s="1"/>
      <c r="CKX958" s="1"/>
      <c r="CKY958" s="1"/>
      <c r="CKZ958" s="1"/>
      <c r="CLA958" s="1"/>
      <c r="CLB958" s="1"/>
      <c r="CLC958" s="1"/>
      <c r="CLD958" s="1"/>
      <c r="CLE958" s="1"/>
      <c r="CLF958" s="1"/>
      <c r="CLG958" s="1"/>
      <c r="CLH958" s="1"/>
      <c r="CLI958" s="1"/>
      <c r="CLJ958" s="1"/>
      <c r="CLK958" s="1"/>
      <c r="CLL958" s="1"/>
      <c r="CLM958" s="1"/>
      <c r="CLN958" s="1"/>
      <c r="CLO958" s="1"/>
      <c r="CLP958" s="1"/>
      <c r="CLQ958" s="1"/>
      <c r="CLR958" s="1"/>
      <c r="CLS958" s="1"/>
      <c r="CLT958" s="1"/>
      <c r="CLU958" s="1"/>
      <c r="CLV958" s="1"/>
      <c r="CLW958" s="1"/>
      <c r="CLX958" s="1"/>
      <c r="CLY958" s="1"/>
      <c r="CLZ958" s="1"/>
      <c r="CMA958" s="1"/>
      <c r="CMB958" s="1"/>
      <c r="CMC958" s="1"/>
      <c r="CMD958" s="1"/>
      <c r="CME958" s="1"/>
      <c r="CMF958" s="1"/>
      <c r="CMG958" s="1"/>
      <c r="CMH958" s="1"/>
      <c r="CMI958" s="1"/>
      <c r="CMJ958" s="1"/>
      <c r="CMK958" s="1"/>
      <c r="CML958" s="1"/>
      <c r="CMM958" s="1"/>
      <c r="CMN958" s="1"/>
      <c r="CMO958" s="1"/>
      <c r="CMP958" s="1"/>
      <c r="CMQ958" s="1"/>
      <c r="CMR958" s="1"/>
      <c r="CMS958" s="1"/>
      <c r="CMT958" s="1"/>
      <c r="CMU958" s="1"/>
      <c r="CMV958" s="1"/>
      <c r="CMW958" s="1"/>
      <c r="CMX958" s="1"/>
      <c r="CMY958" s="1"/>
      <c r="CMZ958" s="1"/>
      <c r="CNA958" s="1"/>
      <c r="CNB958" s="1"/>
      <c r="CNC958" s="1"/>
      <c r="CND958" s="1"/>
      <c r="CNE958" s="1"/>
      <c r="CNF958" s="1"/>
      <c r="CNG958" s="1"/>
      <c r="CNH958" s="1"/>
      <c r="CNI958" s="1"/>
      <c r="CNJ958" s="1"/>
      <c r="CNK958" s="1"/>
      <c r="CNL958" s="1"/>
      <c r="CNM958" s="1"/>
      <c r="CNN958" s="1"/>
      <c r="CNO958" s="1"/>
      <c r="CNP958" s="1"/>
      <c r="CNQ958" s="1"/>
      <c r="CNR958" s="1"/>
      <c r="CNS958" s="1"/>
      <c r="CNT958" s="1"/>
      <c r="CNU958" s="1"/>
      <c r="CNV958" s="1"/>
      <c r="CNW958" s="1"/>
      <c r="CNX958" s="1"/>
      <c r="CNY958" s="1"/>
      <c r="CNZ958" s="1"/>
      <c r="COA958" s="1"/>
      <c r="COB958" s="1"/>
      <c r="COC958" s="1"/>
      <c r="COD958" s="1"/>
      <c r="COE958" s="1"/>
      <c r="COF958" s="1"/>
      <c r="COG958" s="1"/>
      <c r="COH958" s="1"/>
      <c r="COI958" s="1"/>
      <c r="COJ958" s="1"/>
      <c r="COK958" s="1"/>
      <c r="COL958" s="1"/>
      <c r="COM958" s="1"/>
      <c r="CON958" s="1"/>
      <c r="COO958" s="1"/>
      <c r="COP958" s="1"/>
      <c r="COQ958" s="1"/>
      <c r="COR958" s="1"/>
      <c r="COS958" s="1"/>
      <c r="COT958" s="1"/>
      <c r="COU958" s="1"/>
      <c r="COV958" s="1"/>
      <c r="COW958" s="1"/>
      <c r="COX958" s="1"/>
      <c r="COY958" s="1"/>
      <c r="COZ958" s="1"/>
      <c r="CPA958" s="1"/>
      <c r="CPB958" s="1"/>
      <c r="CPC958" s="1"/>
      <c r="CPD958" s="1"/>
      <c r="CPE958" s="1"/>
      <c r="CPF958" s="1"/>
      <c r="CPG958" s="1"/>
      <c r="CPH958" s="1"/>
      <c r="CPI958" s="1"/>
      <c r="CPJ958" s="1"/>
      <c r="CPK958" s="1"/>
      <c r="CPL958" s="1"/>
      <c r="CPM958" s="1"/>
      <c r="CPN958" s="1"/>
      <c r="CPO958" s="1"/>
      <c r="CPP958" s="1"/>
      <c r="CPQ958" s="1"/>
      <c r="CPR958" s="1"/>
      <c r="CPS958" s="1"/>
      <c r="CPT958" s="1"/>
      <c r="CPU958" s="1"/>
      <c r="CPV958" s="1"/>
      <c r="CPW958" s="1"/>
      <c r="CPX958" s="1"/>
      <c r="CPY958" s="1"/>
      <c r="CPZ958" s="1"/>
      <c r="CQA958" s="1"/>
      <c r="CQB958" s="1"/>
      <c r="CQC958" s="1"/>
      <c r="CQD958" s="1"/>
      <c r="CQE958" s="1"/>
      <c r="CQF958" s="1"/>
      <c r="CQG958" s="1"/>
      <c r="CQH958" s="1"/>
      <c r="CQI958" s="1"/>
      <c r="CQJ958" s="1"/>
      <c r="CQK958" s="1"/>
      <c r="CQL958" s="1"/>
      <c r="CQM958" s="1"/>
      <c r="CQN958" s="1"/>
      <c r="CQO958" s="1"/>
      <c r="CQP958" s="1"/>
      <c r="CQQ958" s="1"/>
      <c r="CQR958" s="1"/>
      <c r="CQS958" s="1"/>
      <c r="CQT958" s="1"/>
      <c r="CQU958" s="1"/>
      <c r="CQV958" s="1"/>
      <c r="CQW958" s="1"/>
      <c r="CQX958" s="1"/>
      <c r="CQY958" s="1"/>
      <c r="CQZ958" s="1"/>
      <c r="CRA958" s="1"/>
      <c r="CRB958" s="1"/>
      <c r="CRC958" s="1"/>
      <c r="CRD958" s="1"/>
      <c r="CRE958" s="1"/>
      <c r="CRF958" s="1"/>
      <c r="CRG958" s="1"/>
      <c r="CRH958" s="1"/>
      <c r="CRI958" s="1"/>
      <c r="CRJ958" s="1"/>
      <c r="CRK958" s="1"/>
      <c r="CRL958" s="1"/>
      <c r="CRM958" s="1"/>
      <c r="CRN958" s="1"/>
      <c r="CRO958" s="1"/>
      <c r="CRP958" s="1"/>
      <c r="CRQ958" s="1"/>
      <c r="CRR958" s="1"/>
      <c r="CRS958" s="1"/>
      <c r="CRT958" s="1"/>
      <c r="CRU958" s="1"/>
      <c r="CRV958" s="1"/>
      <c r="CRW958" s="1"/>
      <c r="CRX958" s="1"/>
      <c r="CRY958" s="1"/>
      <c r="CRZ958" s="1"/>
      <c r="CSA958" s="1"/>
      <c r="CSB958" s="1"/>
      <c r="CSC958" s="1"/>
      <c r="CSD958" s="1"/>
      <c r="CSE958" s="1"/>
      <c r="CSF958" s="1"/>
      <c r="CSG958" s="1"/>
      <c r="CSH958" s="1"/>
      <c r="CSI958" s="1"/>
      <c r="CSJ958" s="1"/>
      <c r="CSK958" s="1"/>
      <c r="CSL958" s="1"/>
      <c r="CSM958" s="1"/>
      <c r="CSN958" s="1"/>
      <c r="CSO958" s="1"/>
      <c r="CSP958" s="1"/>
      <c r="CSQ958" s="1"/>
      <c r="CSR958" s="1"/>
      <c r="CSS958" s="1"/>
      <c r="CST958" s="1"/>
      <c r="CSU958" s="1"/>
      <c r="CSV958" s="1"/>
      <c r="CSW958" s="1"/>
      <c r="CSX958" s="1"/>
      <c r="CSY958" s="1"/>
      <c r="CSZ958" s="1"/>
      <c r="CTA958" s="1"/>
      <c r="CTB958" s="1"/>
      <c r="CTC958" s="1"/>
      <c r="CTD958" s="1"/>
      <c r="CTE958" s="1"/>
      <c r="CTF958" s="1"/>
      <c r="CTG958" s="1"/>
      <c r="CTH958" s="1"/>
      <c r="CTI958" s="1"/>
      <c r="CTJ958" s="1"/>
      <c r="CTK958" s="1"/>
      <c r="CTL958" s="1"/>
      <c r="CTM958" s="1"/>
      <c r="CTN958" s="1"/>
      <c r="CTO958" s="1"/>
      <c r="CTP958" s="1"/>
      <c r="CTQ958" s="1"/>
      <c r="CTR958" s="1"/>
      <c r="CTS958" s="1"/>
      <c r="CTT958" s="1"/>
      <c r="CTU958" s="1"/>
      <c r="CTV958" s="1"/>
      <c r="CTW958" s="1"/>
      <c r="CTX958" s="1"/>
      <c r="CTY958" s="1"/>
      <c r="CTZ958" s="1"/>
      <c r="CUA958" s="1"/>
      <c r="CUB958" s="1"/>
      <c r="CUC958" s="1"/>
      <c r="CUD958" s="1"/>
      <c r="CUE958" s="1"/>
      <c r="CUF958" s="1"/>
      <c r="CUG958" s="1"/>
      <c r="CUH958" s="1"/>
      <c r="CUI958" s="1"/>
      <c r="CUJ958" s="1"/>
      <c r="CUK958" s="1"/>
      <c r="CUL958" s="1"/>
      <c r="CUM958" s="1"/>
      <c r="CUN958" s="1"/>
      <c r="CUO958" s="1"/>
      <c r="CUP958" s="1"/>
      <c r="CUQ958" s="1"/>
      <c r="CUR958" s="1"/>
      <c r="CUS958" s="1"/>
      <c r="CUT958" s="1"/>
      <c r="CUU958" s="1"/>
      <c r="CUV958" s="1"/>
      <c r="CUW958" s="1"/>
      <c r="CUX958" s="1"/>
      <c r="CUY958" s="1"/>
      <c r="CUZ958" s="1"/>
      <c r="CVA958" s="1"/>
      <c r="CVB958" s="1"/>
      <c r="CVC958" s="1"/>
      <c r="CVD958" s="1"/>
      <c r="CVE958" s="1"/>
      <c r="CVF958" s="1"/>
      <c r="CVG958" s="1"/>
      <c r="CVH958" s="1"/>
      <c r="CVI958" s="1"/>
      <c r="CVJ958" s="1"/>
      <c r="CVK958" s="1"/>
      <c r="CVL958" s="1"/>
      <c r="CVM958" s="1"/>
      <c r="CVN958" s="1"/>
      <c r="CVO958" s="1"/>
      <c r="CVP958" s="1"/>
      <c r="CVQ958" s="1"/>
      <c r="CVR958" s="1"/>
      <c r="CVS958" s="1"/>
      <c r="CVT958" s="1"/>
      <c r="CVU958" s="1"/>
      <c r="CVV958" s="1"/>
      <c r="CVW958" s="1"/>
      <c r="CVX958" s="1"/>
      <c r="CVY958" s="1"/>
      <c r="CVZ958" s="1"/>
      <c r="CWA958" s="1"/>
      <c r="CWB958" s="1"/>
      <c r="CWC958" s="1"/>
      <c r="CWD958" s="1"/>
      <c r="CWE958" s="1"/>
      <c r="CWF958" s="1"/>
      <c r="CWG958" s="1"/>
      <c r="CWH958" s="1"/>
      <c r="CWI958" s="1"/>
      <c r="CWJ958" s="1"/>
      <c r="CWK958" s="1"/>
      <c r="CWL958" s="1"/>
      <c r="CWM958" s="1"/>
      <c r="CWN958" s="1"/>
      <c r="CWO958" s="1"/>
      <c r="CWP958" s="1"/>
      <c r="CWQ958" s="1"/>
      <c r="CWR958" s="1"/>
      <c r="CWS958" s="1"/>
      <c r="CWT958" s="1"/>
      <c r="CWU958" s="1"/>
      <c r="CWV958" s="1"/>
      <c r="CWW958" s="1"/>
      <c r="CWX958" s="1"/>
      <c r="CWY958" s="1"/>
      <c r="CWZ958" s="1"/>
      <c r="CXA958" s="1"/>
      <c r="CXB958" s="1"/>
      <c r="CXC958" s="1"/>
      <c r="CXD958" s="1"/>
      <c r="CXE958" s="1"/>
      <c r="CXF958" s="1"/>
      <c r="CXG958" s="1"/>
      <c r="CXH958" s="1"/>
      <c r="CXI958" s="1"/>
      <c r="CXJ958" s="1"/>
      <c r="CXK958" s="1"/>
      <c r="CXL958" s="1"/>
      <c r="CXM958" s="1"/>
      <c r="CXN958" s="1"/>
      <c r="CXO958" s="1"/>
      <c r="CXP958" s="1"/>
      <c r="CXQ958" s="1"/>
      <c r="CXR958" s="1"/>
      <c r="CXS958" s="1"/>
      <c r="CXT958" s="1"/>
      <c r="CXU958" s="1"/>
      <c r="CXV958" s="1"/>
      <c r="CXW958" s="1"/>
      <c r="CXX958" s="1"/>
      <c r="CXY958" s="1"/>
      <c r="CXZ958" s="1"/>
      <c r="CYA958" s="1"/>
      <c r="CYB958" s="1"/>
      <c r="CYC958" s="1"/>
      <c r="CYD958" s="1"/>
      <c r="CYE958" s="1"/>
      <c r="CYF958" s="1"/>
      <c r="CYG958" s="1"/>
      <c r="CYH958" s="1"/>
      <c r="CYI958" s="1"/>
      <c r="CYJ958" s="1"/>
      <c r="CYK958" s="1"/>
      <c r="CYL958" s="1"/>
      <c r="CYM958" s="1"/>
      <c r="CYN958" s="1"/>
      <c r="CYO958" s="1"/>
      <c r="CYP958" s="1"/>
      <c r="CYQ958" s="1"/>
      <c r="CYR958" s="1"/>
      <c r="CYS958" s="1"/>
      <c r="CYT958" s="1"/>
      <c r="CYU958" s="1"/>
      <c r="CYV958" s="1"/>
      <c r="CYW958" s="1"/>
      <c r="CYX958" s="1"/>
      <c r="CYY958" s="1"/>
      <c r="CYZ958" s="1"/>
      <c r="CZA958" s="1"/>
      <c r="CZB958" s="1"/>
      <c r="CZC958" s="1"/>
      <c r="CZD958" s="1"/>
      <c r="CZE958" s="1"/>
      <c r="CZF958" s="1"/>
      <c r="CZG958" s="1"/>
      <c r="CZH958" s="1"/>
      <c r="CZI958" s="1"/>
      <c r="CZJ958" s="1"/>
      <c r="CZK958" s="1"/>
      <c r="CZL958" s="1"/>
      <c r="CZM958" s="1"/>
      <c r="CZN958" s="1"/>
      <c r="CZO958" s="1"/>
      <c r="CZP958" s="1"/>
      <c r="CZQ958" s="1"/>
      <c r="CZR958" s="1"/>
      <c r="CZS958" s="1"/>
      <c r="CZT958" s="1"/>
      <c r="CZU958" s="1"/>
      <c r="CZV958" s="1"/>
      <c r="CZW958" s="1"/>
      <c r="CZX958" s="1"/>
      <c r="CZY958" s="1"/>
      <c r="CZZ958" s="1"/>
      <c r="DAA958" s="1"/>
      <c r="DAB958" s="1"/>
      <c r="DAC958" s="1"/>
      <c r="DAD958" s="1"/>
      <c r="DAE958" s="1"/>
      <c r="DAF958" s="1"/>
      <c r="DAG958" s="1"/>
      <c r="DAH958" s="1"/>
      <c r="DAI958" s="1"/>
      <c r="DAJ958" s="1"/>
      <c r="DAK958" s="1"/>
      <c r="DAL958" s="1"/>
      <c r="DAM958" s="1"/>
      <c r="DAN958" s="1"/>
      <c r="DAO958" s="1"/>
      <c r="DAP958" s="1"/>
      <c r="DAQ958" s="1"/>
      <c r="DAR958" s="1"/>
      <c r="DAS958" s="1"/>
      <c r="DAT958" s="1"/>
      <c r="DAU958" s="1"/>
      <c r="DAV958" s="1"/>
      <c r="DAW958" s="1"/>
      <c r="DAX958" s="1"/>
      <c r="DAY958" s="1"/>
      <c r="DAZ958" s="1"/>
      <c r="DBA958" s="1"/>
      <c r="DBB958" s="1"/>
      <c r="DBC958" s="1"/>
      <c r="DBD958" s="1"/>
      <c r="DBE958" s="1"/>
      <c r="DBF958" s="1"/>
      <c r="DBG958" s="1"/>
      <c r="DBH958" s="1"/>
      <c r="DBI958" s="1"/>
      <c r="DBJ958" s="1"/>
      <c r="DBK958" s="1"/>
      <c r="DBL958" s="1"/>
      <c r="DBM958" s="1"/>
      <c r="DBN958" s="1"/>
      <c r="DBO958" s="1"/>
      <c r="DBP958" s="1"/>
      <c r="DBQ958" s="1"/>
      <c r="DBR958" s="1"/>
      <c r="DBS958" s="1"/>
      <c r="DBT958" s="1"/>
      <c r="DBU958" s="1"/>
      <c r="DBV958" s="1"/>
      <c r="DBW958" s="1"/>
      <c r="DBX958" s="1"/>
      <c r="DBY958" s="1"/>
      <c r="DBZ958" s="1"/>
      <c r="DCA958" s="1"/>
      <c r="DCB958" s="1"/>
      <c r="DCC958" s="1"/>
      <c r="DCD958" s="1"/>
      <c r="DCE958" s="1"/>
      <c r="DCF958" s="1"/>
      <c r="DCG958" s="1"/>
      <c r="DCH958" s="1"/>
      <c r="DCI958" s="1"/>
      <c r="DCJ958" s="1"/>
      <c r="DCK958" s="1"/>
      <c r="DCL958" s="1"/>
      <c r="DCM958" s="1"/>
      <c r="DCN958" s="1"/>
      <c r="DCO958" s="1"/>
      <c r="DCP958" s="1"/>
      <c r="DCQ958" s="1"/>
      <c r="DCR958" s="1"/>
      <c r="DCS958" s="1"/>
      <c r="DCT958" s="1"/>
      <c r="DCU958" s="1"/>
      <c r="DCV958" s="1"/>
      <c r="DCW958" s="1"/>
      <c r="DCX958" s="1"/>
      <c r="DCY958" s="1"/>
      <c r="DCZ958" s="1"/>
      <c r="DDA958" s="1"/>
      <c r="DDB958" s="1"/>
      <c r="DDC958" s="1"/>
      <c r="DDD958" s="1"/>
      <c r="DDE958" s="1"/>
      <c r="DDF958" s="1"/>
      <c r="DDG958" s="1"/>
      <c r="DDH958" s="1"/>
      <c r="DDI958" s="1"/>
      <c r="DDJ958" s="1"/>
      <c r="DDK958" s="1"/>
      <c r="DDL958" s="1"/>
      <c r="DDM958" s="1"/>
      <c r="DDN958" s="1"/>
      <c r="DDO958" s="1"/>
      <c r="DDP958" s="1"/>
      <c r="DDQ958" s="1"/>
      <c r="DDR958" s="1"/>
      <c r="DDS958" s="1"/>
      <c r="DDT958" s="1"/>
      <c r="DDU958" s="1"/>
      <c r="DDV958" s="1"/>
      <c r="DDW958" s="1"/>
      <c r="DDX958" s="1"/>
      <c r="DDY958" s="1"/>
      <c r="DDZ958" s="1"/>
      <c r="DEA958" s="1"/>
      <c r="DEB958" s="1"/>
      <c r="DEC958" s="1"/>
      <c r="DED958" s="1"/>
      <c r="DEE958" s="1"/>
      <c r="DEF958" s="1"/>
      <c r="DEG958" s="1"/>
      <c r="DEH958" s="1"/>
      <c r="DEI958" s="1"/>
      <c r="DEJ958" s="1"/>
      <c r="DEK958" s="1"/>
      <c r="DEL958" s="1"/>
      <c r="DEM958" s="1"/>
      <c r="DEN958" s="1"/>
      <c r="DEO958" s="1"/>
      <c r="DEP958" s="1"/>
      <c r="DEQ958" s="1"/>
      <c r="DER958" s="1"/>
      <c r="DES958" s="1"/>
      <c r="DET958" s="1"/>
      <c r="DEU958" s="1"/>
      <c r="DEV958" s="1"/>
      <c r="DEW958" s="1"/>
      <c r="DEX958" s="1"/>
      <c r="DEY958" s="1"/>
      <c r="DEZ958" s="1"/>
      <c r="DFA958" s="1"/>
      <c r="DFB958" s="1"/>
      <c r="DFC958" s="1"/>
      <c r="DFD958" s="1"/>
      <c r="DFE958" s="1"/>
      <c r="DFF958" s="1"/>
      <c r="DFG958" s="1"/>
      <c r="DFH958" s="1"/>
      <c r="DFI958" s="1"/>
      <c r="DFJ958" s="1"/>
      <c r="DFK958" s="1"/>
      <c r="DFL958" s="1"/>
      <c r="DFM958" s="1"/>
      <c r="DFN958" s="1"/>
      <c r="DFO958" s="1"/>
      <c r="DFP958" s="1"/>
      <c r="DFQ958" s="1"/>
      <c r="DFR958" s="1"/>
      <c r="DFS958" s="1"/>
      <c r="DFT958" s="1"/>
      <c r="DFU958" s="1"/>
      <c r="DFV958" s="1"/>
      <c r="DFW958" s="1"/>
      <c r="DFX958" s="1"/>
      <c r="DFY958" s="1"/>
      <c r="DFZ958" s="1"/>
      <c r="DGA958" s="1"/>
      <c r="DGB958" s="1"/>
      <c r="DGC958" s="1"/>
      <c r="DGD958" s="1"/>
      <c r="DGE958" s="1"/>
      <c r="DGF958" s="1"/>
      <c r="DGG958" s="1"/>
      <c r="DGH958" s="1"/>
      <c r="DGI958" s="1"/>
      <c r="DGJ958" s="1"/>
      <c r="DGK958" s="1"/>
      <c r="DGL958" s="1"/>
      <c r="DGM958" s="1"/>
      <c r="DGN958" s="1"/>
      <c r="DGO958" s="1"/>
      <c r="DGP958" s="1"/>
      <c r="DGQ958" s="1"/>
      <c r="DGR958" s="1"/>
      <c r="DGS958" s="1"/>
      <c r="DGT958" s="1"/>
      <c r="DGU958" s="1"/>
      <c r="DGV958" s="1"/>
      <c r="DGW958" s="1"/>
      <c r="DGX958" s="1"/>
      <c r="DGY958" s="1"/>
      <c r="DGZ958" s="1"/>
      <c r="DHA958" s="1"/>
      <c r="DHB958" s="1"/>
      <c r="DHC958" s="1"/>
      <c r="DHD958" s="1"/>
      <c r="DHE958" s="1"/>
      <c r="DHF958" s="1"/>
      <c r="DHG958" s="1"/>
      <c r="DHH958" s="1"/>
      <c r="DHI958" s="1"/>
      <c r="DHJ958" s="1"/>
      <c r="DHK958" s="1"/>
      <c r="DHL958" s="1"/>
      <c r="DHM958" s="1"/>
      <c r="DHN958" s="1"/>
      <c r="DHO958" s="1"/>
      <c r="DHP958" s="1"/>
      <c r="DHQ958" s="1"/>
      <c r="DHR958" s="1"/>
      <c r="DHS958" s="1"/>
      <c r="DHT958" s="1"/>
      <c r="DHU958" s="1"/>
      <c r="DHV958" s="1"/>
      <c r="DHW958" s="1"/>
      <c r="DHX958" s="1"/>
      <c r="DHY958" s="1"/>
      <c r="DHZ958" s="1"/>
      <c r="DIA958" s="1"/>
      <c r="DIB958" s="1"/>
      <c r="DIC958" s="1"/>
      <c r="DID958" s="1"/>
      <c r="DIE958" s="1"/>
      <c r="DIF958" s="1"/>
      <c r="DIG958" s="1"/>
      <c r="DIH958" s="1"/>
      <c r="DII958" s="1"/>
      <c r="DIJ958" s="1"/>
      <c r="DIK958" s="1"/>
      <c r="DIL958" s="1"/>
      <c r="DIM958" s="1"/>
      <c r="DIN958" s="1"/>
      <c r="DIO958" s="1"/>
      <c r="DIP958" s="1"/>
      <c r="DIQ958" s="1"/>
      <c r="DIR958" s="1"/>
      <c r="DIS958" s="1"/>
      <c r="DIT958" s="1"/>
      <c r="DIU958" s="1"/>
      <c r="DIV958" s="1"/>
      <c r="DIW958" s="1"/>
      <c r="DIX958" s="1"/>
      <c r="DIY958" s="1"/>
      <c r="DIZ958" s="1"/>
      <c r="DJA958" s="1"/>
      <c r="DJB958" s="1"/>
      <c r="DJC958" s="1"/>
      <c r="DJD958" s="1"/>
      <c r="DJE958" s="1"/>
      <c r="DJF958" s="1"/>
      <c r="DJG958" s="1"/>
      <c r="DJH958" s="1"/>
      <c r="DJI958" s="1"/>
      <c r="DJJ958" s="1"/>
      <c r="DJK958" s="1"/>
      <c r="DJL958" s="1"/>
      <c r="DJM958" s="1"/>
      <c r="DJN958" s="1"/>
      <c r="DJO958" s="1"/>
      <c r="DJP958" s="1"/>
      <c r="DJQ958" s="1"/>
      <c r="DJR958" s="1"/>
      <c r="DJS958" s="1"/>
      <c r="DJT958" s="1"/>
      <c r="DJU958" s="1"/>
      <c r="DJV958" s="1"/>
      <c r="DJW958" s="1"/>
      <c r="DJX958" s="1"/>
      <c r="DJY958" s="1"/>
      <c r="DJZ958" s="1"/>
      <c r="DKA958" s="1"/>
      <c r="DKB958" s="1"/>
      <c r="DKC958" s="1"/>
      <c r="DKD958" s="1"/>
      <c r="DKE958" s="1"/>
      <c r="DKF958" s="1"/>
      <c r="DKG958" s="1"/>
      <c r="DKH958" s="1"/>
      <c r="DKI958" s="1"/>
      <c r="DKJ958" s="1"/>
      <c r="DKK958" s="1"/>
      <c r="DKL958" s="1"/>
      <c r="DKM958" s="1"/>
      <c r="DKN958" s="1"/>
      <c r="DKO958" s="1"/>
      <c r="DKP958" s="1"/>
      <c r="DKQ958" s="1"/>
      <c r="DKR958" s="1"/>
      <c r="DKS958" s="1"/>
      <c r="DKT958" s="1"/>
      <c r="DKU958" s="1"/>
      <c r="DKV958" s="1"/>
      <c r="DKW958" s="1"/>
      <c r="DKX958" s="1"/>
      <c r="DKY958" s="1"/>
      <c r="DKZ958" s="1"/>
      <c r="DLA958" s="1"/>
      <c r="DLB958" s="1"/>
      <c r="DLC958" s="1"/>
      <c r="DLD958" s="1"/>
      <c r="DLE958" s="1"/>
      <c r="DLF958" s="1"/>
      <c r="DLG958" s="1"/>
      <c r="DLH958" s="1"/>
      <c r="DLI958" s="1"/>
      <c r="DLJ958" s="1"/>
      <c r="DLK958" s="1"/>
      <c r="DLL958" s="1"/>
      <c r="DLM958" s="1"/>
      <c r="DLN958" s="1"/>
      <c r="DLO958" s="1"/>
      <c r="DLP958" s="1"/>
      <c r="DLQ958" s="1"/>
      <c r="DLR958" s="1"/>
      <c r="DLS958" s="1"/>
      <c r="DLT958" s="1"/>
      <c r="DLU958" s="1"/>
      <c r="DLV958" s="1"/>
      <c r="DLW958" s="1"/>
      <c r="DLX958" s="1"/>
      <c r="DLY958" s="1"/>
      <c r="DLZ958" s="1"/>
      <c r="DMA958" s="1"/>
      <c r="DMB958" s="1"/>
      <c r="DMC958" s="1"/>
      <c r="DMD958" s="1"/>
      <c r="DME958" s="1"/>
      <c r="DMF958" s="1"/>
      <c r="DMG958" s="1"/>
      <c r="DMH958" s="1"/>
      <c r="DMI958" s="1"/>
      <c r="DMJ958" s="1"/>
      <c r="DMK958" s="1"/>
      <c r="DML958" s="1"/>
      <c r="DMM958" s="1"/>
      <c r="DMN958" s="1"/>
      <c r="DMO958" s="1"/>
      <c r="DMP958" s="1"/>
      <c r="DMQ958" s="1"/>
      <c r="DMR958" s="1"/>
      <c r="DMS958" s="1"/>
      <c r="DMT958" s="1"/>
      <c r="DMU958" s="1"/>
      <c r="DMV958" s="1"/>
      <c r="DMW958" s="1"/>
      <c r="DMX958" s="1"/>
      <c r="DMY958" s="1"/>
      <c r="DMZ958" s="1"/>
      <c r="DNA958" s="1"/>
      <c r="DNB958" s="1"/>
      <c r="DNC958" s="1"/>
      <c r="DND958" s="1"/>
      <c r="DNE958" s="1"/>
      <c r="DNF958" s="1"/>
      <c r="DNG958" s="1"/>
      <c r="DNH958" s="1"/>
      <c r="DNI958" s="1"/>
      <c r="DNJ958" s="1"/>
      <c r="DNK958" s="1"/>
      <c r="DNL958" s="1"/>
      <c r="DNM958" s="1"/>
      <c r="DNN958" s="1"/>
      <c r="DNO958" s="1"/>
      <c r="DNP958" s="1"/>
      <c r="DNQ958" s="1"/>
      <c r="DNR958" s="1"/>
      <c r="DNS958" s="1"/>
      <c r="DNT958" s="1"/>
      <c r="DNU958" s="1"/>
      <c r="DNV958" s="1"/>
      <c r="DNW958" s="1"/>
      <c r="DNX958" s="1"/>
      <c r="DNY958" s="1"/>
      <c r="DNZ958" s="1"/>
      <c r="DOA958" s="1"/>
      <c r="DOB958" s="1"/>
      <c r="DOC958" s="1"/>
      <c r="DOD958" s="1"/>
      <c r="DOE958" s="1"/>
      <c r="DOF958" s="1"/>
      <c r="DOG958" s="1"/>
      <c r="DOH958" s="1"/>
      <c r="DOI958" s="1"/>
      <c r="DOJ958" s="1"/>
      <c r="DOK958" s="1"/>
      <c r="DOL958" s="1"/>
      <c r="DOM958" s="1"/>
      <c r="DON958" s="1"/>
      <c r="DOO958" s="1"/>
      <c r="DOP958" s="1"/>
      <c r="DOQ958" s="1"/>
      <c r="DOR958" s="1"/>
      <c r="DOS958" s="1"/>
      <c r="DOT958" s="1"/>
      <c r="DOU958" s="1"/>
      <c r="DOV958" s="1"/>
      <c r="DOW958" s="1"/>
      <c r="DOX958" s="1"/>
      <c r="DOY958" s="1"/>
      <c r="DOZ958" s="1"/>
      <c r="DPA958" s="1"/>
      <c r="DPB958" s="1"/>
      <c r="DPC958" s="1"/>
      <c r="DPD958" s="1"/>
      <c r="DPE958" s="1"/>
      <c r="DPF958" s="1"/>
      <c r="DPG958" s="1"/>
      <c r="DPH958" s="1"/>
      <c r="DPI958" s="1"/>
      <c r="DPJ958" s="1"/>
      <c r="DPK958" s="1"/>
      <c r="DPL958" s="1"/>
      <c r="DPM958" s="1"/>
      <c r="DPN958" s="1"/>
      <c r="DPO958" s="1"/>
      <c r="DPP958" s="1"/>
      <c r="DPQ958" s="1"/>
      <c r="DPR958" s="1"/>
      <c r="DPS958" s="1"/>
      <c r="DPT958" s="1"/>
      <c r="DPU958" s="1"/>
      <c r="DPV958" s="1"/>
      <c r="DPW958" s="1"/>
      <c r="DPX958" s="1"/>
      <c r="DPY958" s="1"/>
      <c r="DPZ958" s="1"/>
      <c r="DQA958" s="1"/>
      <c r="DQB958" s="1"/>
      <c r="DQC958" s="1"/>
      <c r="DQD958" s="1"/>
      <c r="DQE958" s="1"/>
      <c r="DQF958" s="1"/>
      <c r="DQG958" s="1"/>
      <c r="DQH958" s="1"/>
      <c r="DQI958" s="1"/>
      <c r="DQJ958" s="1"/>
      <c r="DQK958" s="1"/>
      <c r="DQL958" s="1"/>
      <c r="DQM958" s="1"/>
      <c r="DQN958" s="1"/>
      <c r="DQO958" s="1"/>
      <c r="DQP958" s="1"/>
      <c r="DQQ958" s="1"/>
      <c r="DQR958" s="1"/>
      <c r="DQS958" s="1"/>
      <c r="DQT958" s="1"/>
      <c r="DQU958" s="1"/>
      <c r="DQV958" s="1"/>
      <c r="DQW958" s="1"/>
      <c r="DQX958" s="1"/>
      <c r="DQY958" s="1"/>
      <c r="DQZ958" s="1"/>
      <c r="DRA958" s="1"/>
      <c r="DRB958" s="1"/>
      <c r="DRC958" s="1"/>
      <c r="DRD958" s="1"/>
      <c r="DRE958" s="1"/>
      <c r="DRF958" s="1"/>
      <c r="DRG958" s="1"/>
      <c r="DRH958" s="1"/>
      <c r="DRI958" s="1"/>
      <c r="DRJ958" s="1"/>
      <c r="DRK958" s="1"/>
      <c r="DRL958" s="1"/>
      <c r="DRM958" s="1"/>
      <c r="DRN958" s="1"/>
      <c r="DRO958" s="1"/>
      <c r="DRP958" s="1"/>
      <c r="DRQ958" s="1"/>
      <c r="DRR958" s="1"/>
      <c r="DRS958" s="1"/>
      <c r="DRT958" s="1"/>
      <c r="DRU958" s="1"/>
      <c r="DRV958" s="1"/>
      <c r="DRW958" s="1"/>
      <c r="DRX958" s="1"/>
      <c r="DRY958" s="1"/>
      <c r="DRZ958" s="1"/>
      <c r="DSA958" s="1"/>
      <c r="DSB958" s="1"/>
      <c r="DSC958" s="1"/>
      <c r="DSD958" s="1"/>
      <c r="DSE958" s="1"/>
      <c r="DSF958" s="1"/>
      <c r="DSG958" s="1"/>
      <c r="DSH958" s="1"/>
      <c r="DSI958" s="1"/>
      <c r="DSJ958" s="1"/>
      <c r="DSK958" s="1"/>
      <c r="DSL958" s="1"/>
      <c r="DSM958" s="1"/>
      <c r="DSN958" s="1"/>
      <c r="DSO958" s="1"/>
      <c r="DSP958" s="1"/>
      <c r="DSQ958" s="1"/>
      <c r="DSR958" s="1"/>
      <c r="DSS958" s="1"/>
      <c r="DST958" s="1"/>
      <c r="DSU958" s="1"/>
      <c r="DSV958" s="1"/>
      <c r="DSW958" s="1"/>
      <c r="DSX958" s="1"/>
      <c r="DSY958" s="1"/>
      <c r="DSZ958" s="1"/>
      <c r="DTA958" s="1"/>
      <c r="DTB958" s="1"/>
      <c r="DTC958" s="1"/>
      <c r="DTD958" s="1"/>
      <c r="DTE958" s="1"/>
      <c r="DTF958" s="1"/>
      <c r="DTG958" s="1"/>
      <c r="DTH958" s="1"/>
      <c r="DTI958" s="1"/>
      <c r="DTJ958" s="1"/>
      <c r="DTK958" s="1"/>
      <c r="DTL958" s="1"/>
      <c r="DTM958" s="1"/>
      <c r="DTN958" s="1"/>
      <c r="DTO958" s="1"/>
      <c r="DTP958" s="1"/>
      <c r="DTQ958" s="1"/>
      <c r="DTR958" s="1"/>
      <c r="DTS958" s="1"/>
      <c r="DTT958" s="1"/>
      <c r="DTU958" s="1"/>
      <c r="DTV958" s="1"/>
      <c r="DTW958" s="1"/>
      <c r="DTX958" s="1"/>
      <c r="DTY958" s="1"/>
      <c r="DTZ958" s="1"/>
      <c r="DUA958" s="1"/>
      <c r="DUB958" s="1"/>
      <c r="DUC958" s="1"/>
      <c r="DUD958" s="1"/>
      <c r="DUE958" s="1"/>
      <c r="DUF958" s="1"/>
      <c r="DUG958" s="1"/>
      <c r="DUH958" s="1"/>
      <c r="DUI958" s="1"/>
      <c r="DUJ958" s="1"/>
      <c r="DUK958" s="1"/>
      <c r="DUL958" s="1"/>
      <c r="DUM958" s="1"/>
      <c r="DUN958" s="1"/>
      <c r="DUO958" s="1"/>
      <c r="DUP958" s="1"/>
      <c r="DUQ958" s="1"/>
      <c r="DUR958" s="1"/>
      <c r="DUS958" s="1"/>
      <c r="DUT958" s="1"/>
      <c r="DUU958" s="1"/>
      <c r="DUV958" s="1"/>
      <c r="DUW958" s="1"/>
      <c r="DUX958" s="1"/>
      <c r="DUY958" s="1"/>
      <c r="DUZ958" s="1"/>
      <c r="DVA958" s="1"/>
      <c r="DVB958" s="1"/>
      <c r="DVC958" s="1"/>
      <c r="DVD958" s="1"/>
      <c r="DVE958" s="1"/>
      <c r="DVF958" s="1"/>
      <c r="DVG958" s="1"/>
      <c r="DVH958" s="1"/>
      <c r="DVI958" s="1"/>
      <c r="DVJ958" s="1"/>
      <c r="DVK958" s="1"/>
      <c r="DVL958" s="1"/>
      <c r="DVM958" s="1"/>
      <c r="DVN958" s="1"/>
      <c r="DVO958" s="1"/>
      <c r="DVP958" s="1"/>
      <c r="DVQ958" s="1"/>
      <c r="DVR958" s="1"/>
      <c r="DVS958" s="1"/>
      <c r="DVT958" s="1"/>
      <c r="DVU958" s="1"/>
      <c r="DVV958" s="1"/>
      <c r="DVW958" s="1"/>
      <c r="DVX958" s="1"/>
      <c r="DVY958" s="1"/>
      <c r="DVZ958" s="1"/>
      <c r="DWA958" s="1"/>
      <c r="DWB958" s="1"/>
      <c r="DWC958" s="1"/>
      <c r="DWD958" s="1"/>
      <c r="DWE958" s="1"/>
      <c r="DWF958" s="1"/>
      <c r="DWG958" s="1"/>
      <c r="DWH958" s="1"/>
      <c r="DWI958" s="1"/>
      <c r="DWJ958" s="1"/>
      <c r="DWK958" s="1"/>
      <c r="DWL958" s="1"/>
      <c r="DWM958" s="1"/>
      <c r="DWN958" s="1"/>
      <c r="DWO958" s="1"/>
      <c r="DWP958" s="1"/>
      <c r="DWQ958" s="1"/>
      <c r="DWR958" s="1"/>
      <c r="DWS958" s="1"/>
      <c r="DWT958" s="1"/>
      <c r="DWU958" s="1"/>
      <c r="DWV958" s="1"/>
      <c r="DWW958" s="1"/>
      <c r="DWX958" s="1"/>
      <c r="DWY958" s="1"/>
      <c r="DWZ958" s="1"/>
      <c r="DXA958" s="1"/>
      <c r="DXB958" s="1"/>
      <c r="DXC958" s="1"/>
      <c r="DXD958" s="1"/>
      <c r="DXE958" s="1"/>
      <c r="DXF958" s="1"/>
      <c r="DXG958" s="1"/>
      <c r="DXH958" s="1"/>
      <c r="DXI958" s="1"/>
      <c r="DXJ958" s="1"/>
      <c r="DXK958" s="1"/>
      <c r="DXL958" s="1"/>
      <c r="DXM958" s="1"/>
      <c r="DXN958" s="1"/>
      <c r="DXO958" s="1"/>
      <c r="DXP958" s="1"/>
      <c r="DXQ958" s="1"/>
      <c r="DXR958" s="1"/>
      <c r="DXS958" s="1"/>
      <c r="DXT958" s="1"/>
      <c r="DXU958" s="1"/>
      <c r="DXV958" s="1"/>
      <c r="DXW958" s="1"/>
      <c r="DXX958" s="1"/>
      <c r="DXY958" s="1"/>
      <c r="DXZ958" s="1"/>
      <c r="DYA958" s="1"/>
      <c r="DYB958" s="1"/>
      <c r="DYC958" s="1"/>
      <c r="DYD958" s="1"/>
      <c r="DYE958" s="1"/>
      <c r="DYF958" s="1"/>
      <c r="DYG958" s="1"/>
      <c r="DYH958" s="1"/>
      <c r="DYI958" s="1"/>
      <c r="DYJ958" s="1"/>
      <c r="DYK958" s="1"/>
      <c r="DYL958" s="1"/>
      <c r="DYM958" s="1"/>
      <c r="DYN958" s="1"/>
      <c r="DYO958" s="1"/>
      <c r="DYP958" s="1"/>
      <c r="DYQ958" s="1"/>
      <c r="DYR958" s="1"/>
      <c r="DYS958" s="1"/>
      <c r="DYT958" s="1"/>
      <c r="DYU958" s="1"/>
      <c r="DYV958" s="1"/>
      <c r="DYW958" s="1"/>
      <c r="DYX958" s="1"/>
      <c r="DYY958" s="1"/>
      <c r="DYZ958" s="1"/>
      <c r="DZA958" s="1"/>
      <c r="DZB958" s="1"/>
      <c r="DZC958" s="1"/>
      <c r="DZD958" s="1"/>
      <c r="DZE958" s="1"/>
      <c r="DZF958" s="1"/>
      <c r="DZG958" s="1"/>
      <c r="DZH958" s="1"/>
      <c r="DZI958" s="1"/>
      <c r="DZJ958" s="1"/>
      <c r="DZK958" s="1"/>
      <c r="DZL958" s="1"/>
      <c r="DZM958" s="1"/>
      <c r="DZN958" s="1"/>
      <c r="DZO958" s="1"/>
      <c r="DZP958" s="1"/>
      <c r="DZQ958" s="1"/>
      <c r="DZR958" s="1"/>
      <c r="DZS958" s="1"/>
      <c r="DZT958" s="1"/>
      <c r="DZU958" s="1"/>
      <c r="DZV958" s="1"/>
      <c r="DZW958" s="1"/>
      <c r="DZX958" s="1"/>
      <c r="DZY958" s="1"/>
      <c r="DZZ958" s="1"/>
      <c r="EAA958" s="1"/>
      <c r="EAB958" s="1"/>
      <c r="EAC958" s="1"/>
      <c r="EAD958" s="1"/>
      <c r="EAE958" s="1"/>
      <c r="EAF958" s="1"/>
      <c r="EAG958" s="1"/>
      <c r="EAH958" s="1"/>
      <c r="EAI958" s="1"/>
      <c r="EAJ958" s="1"/>
      <c r="EAK958" s="1"/>
      <c r="EAL958" s="1"/>
      <c r="EAM958" s="1"/>
      <c r="EAN958" s="1"/>
      <c r="EAO958" s="1"/>
      <c r="EAP958" s="1"/>
      <c r="EAQ958" s="1"/>
      <c r="EAR958" s="1"/>
      <c r="EAS958" s="1"/>
      <c r="EAT958" s="1"/>
      <c r="EAU958" s="1"/>
      <c r="EAV958" s="1"/>
      <c r="EAW958" s="1"/>
      <c r="EAX958" s="1"/>
      <c r="EAY958" s="1"/>
      <c r="EAZ958" s="1"/>
      <c r="EBA958" s="1"/>
      <c r="EBB958" s="1"/>
      <c r="EBC958" s="1"/>
      <c r="EBD958" s="1"/>
      <c r="EBE958" s="1"/>
      <c r="EBF958" s="1"/>
      <c r="EBG958" s="1"/>
      <c r="EBH958" s="1"/>
      <c r="EBI958" s="1"/>
      <c r="EBJ958" s="1"/>
      <c r="EBK958" s="1"/>
      <c r="EBL958" s="1"/>
      <c r="EBM958" s="1"/>
      <c r="EBN958" s="1"/>
      <c r="EBO958" s="1"/>
      <c r="EBP958" s="1"/>
      <c r="EBQ958" s="1"/>
      <c r="EBR958" s="1"/>
      <c r="EBS958" s="1"/>
      <c r="EBT958" s="1"/>
      <c r="EBU958" s="1"/>
      <c r="EBV958" s="1"/>
      <c r="EBW958" s="1"/>
      <c r="EBX958" s="1"/>
      <c r="EBY958" s="1"/>
      <c r="EBZ958" s="1"/>
      <c r="ECA958" s="1"/>
      <c r="ECB958" s="1"/>
      <c r="ECC958" s="1"/>
      <c r="ECD958" s="1"/>
      <c r="ECE958" s="1"/>
      <c r="ECF958" s="1"/>
      <c r="ECG958" s="1"/>
      <c r="ECH958" s="1"/>
      <c r="ECI958" s="1"/>
      <c r="ECJ958" s="1"/>
      <c r="ECK958" s="1"/>
      <c r="ECL958" s="1"/>
      <c r="ECM958" s="1"/>
      <c r="ECN958" s="1"/>
      <c r="ECO958" s="1"/>
      <c r="ECP958" s="1"/>
      <c r="ECQ958" s="1"/>
      <c r="ECR958" s="1"/>
      <c r="ECS958" s="1"/>
      <c r="ECT958" s="1"/>
      <c r="ECU958" s="1"/>
      <c r="ECV958" s="1"/>
      <c r="ECW958" s="1"/>
      <c r="ECX958" s="1"/>
      <c r="ECY958" s="1"/>
      <c r="ECZ958" s="1"/>
      <c r="EDA958" s="1"/>
      <c r="EDB958" s="1"/>
      <c r="EDC958" s="1"/>
      <c r="EDD958" s="1"/>
      <c r="EDE958" s="1"/>
      <c r="EDF958" s="1"/>
      <c r="EDG958" s="1"/>
      <c r="EDH958" s="1"/>
      <c r="EDI958" s="1"/>
      <c r="EDJ958" s="1"/>
      <c r="EDK958" s="1"/>
      <c r="EDL958" s="1"/>
      <c r="EDM958" s="1"/>
      <c r="EDN958" s="1"/>
      <c r="EDO958" s="1"/>
      <c r="EDP958" s="1"/>
      <c r="EDQ958" s="1"/>
      <c r="EDR958" s="1"/>
      <c r="EDS958" s="1"/>
      <c r="EDT958" s="1"/>
      <c r="EDU958" s="1"/>
      <c r="EDV958" s="1"/>
      <c r="EDW958" s="1"/>
      <c r="EDX958" s="1"/>
      <c r="EDY958" s="1"/>
      <c r="EDZ958" s="1"/>
      <c r="EEA958" s="1"/>
      <c r="EEB958" s="1"/>
      <c r="EEC958" s="1"/>
      <c r="EED958" s="1"/>
      <c r="EEE958" s="1"/>
      <c r="EEF958" s="1"/>
      <c r="EEG958" s="1"/>
      <c r="EEH958" s="1"/>
      <c r="EEI958" s="1"/>
      <c r="EEJ958" s="1"/>
      <c r="EEK958" s="1"/>
      <c r="EEL958" s="1"/>
      <c r="EEM958" s="1"/>
      <c r="EEN958" s="1"/>
      <c r="EEO958" s="1"/>
      <c r="EEP958" s="1"/>
      <c r="EEQ958" s="1"/>
      <c r="EER958" s="1"/>
      <c r="EES958" s="1"/>
      <c r="EET958" s="1"/>
      <c r="EEU958" s="1"/>
      <c r="EEV958" s="1"/>
      <c r="EEW958" s="1"/>
      <c r="EEX958" s="1"/>
      <c r="EEY958" s="1"/>
      <c r="EEZ958" s="1"/>
      <c r="EFA958" s="1"/>
      <c r="EFB958" s="1"/>
      <c r="EFC958" s="1"/>
      <c r="EFD958" s="1"/>
      <c r="EFE958" s="1"/>
      <c r="EFF958" s="1"/>
      <c r="EFG958" s="1"/>
      <c r="EFH958" s="1"/>
      <c r="EFI958" s="1"/>
      <c r="EFJ958" s="1"/>
      <c r="EFK958" s="1"/>
      <c r="EFL958" s="1"/>
      <c r="EFM958" s="1"/>
      <c r="EFN958" s="1"/>
      <c r="EFO958" s="1"/>
      <c r="EFP958" s="1"/>
      <c r="EFQ958" s="1"/>
      <c r="EFR958" s="1"/>
      <c r="EFS958" s="1"/>
      <c r="EFT958" s="1"/>
      <c r="EFU958" s="1"/>
      <c r="EFV958" s="1"/>
      <c r="EFW958" s="1"/>
      <c r="EFX958" s="1"/>
      <c r="EFY958" s="1"/>
      <c r="EFZ958" s="1"/>
      <c r="EGA958" s="1"/>
      <c r="EGB958" s="1"/>
      <c r="EGC958" s="1"/>
      <c r="EGD958" s="1"/>
      <c r="EGE958" s="1"/>
      <c r="EGF958" s="1"/>
      <c r="EGG958" s="1"/>
      <c r="EGH958" s="1"/>
      <c r="EGI958" s="1"/>
      <c r="EGJ958" s="1"/>
      <c r="EGK958" s="1"/>
      <c r="EGL958" s="1"/>
      <c r="EGM958" s="1"/>
      <c r="EGN958" s="1"/>
      <c r="EGO958" s="1"/>
      <c r="EGP958" s="1"/>
      <c r="EGQ958" s="1"/>
      <c r="EGR958" s="1"/>
      <c r="EGS958" s="1"/>
      <c r="EGT958" s="1"/>
      <c r="EGU958" s="1"/>
      <c r="EGV958" s="1"/>
      <c r="EGW958" s="1"/>
      <c r="EGX958" s="1"/>
      <c r="EGY958" s="1"/>
      <c r="EGZ958" s="1"/>
      <c r="EHA958" s="1"/>
      <c r="EHB958" s="1"/>
      <c r="EHC958" s="1"/>
      <c r="EHD958" s="1"/>
      <c r="EHE958" s="1"/>
      <c r="EHF958" s="1"/>
      <c r="EHG958" s="1"/>
      <c r="EHH958" s="1"/>
      <c r="EHI958" s="1"/>
      <c r="EHJ958" s="1"/>
      <c r="EHK958" s="1"/>
      <c r="EHL958" s="1"/>
      <c r="EHM958" s="1"/>
      <c r="EHN958" s="1"/>
      <c r="EHO958" s="1"/>
      <c r="EHP958" s="1"/>
      <c r="EHQ958" s="1"/>
      <c r="EHR958" s="1"/>
      <c r="EHS958" s="1"/>
      <c r="EHT958" s="1"/>
      <c r="EHU958" s="1"/>
      <c r="EHV958" s="1"/>
      <c r="EHW958" s="1"/>
      <c r="EHX958" s="1"/>
      <c r="EHY958" s="1"/>
      <c r="EHZ958" s="1"/>
      <c r="EIA958" s="1"/>
      <c r="EIB958" s="1"/>
      <c r="EIC958" s="1"/>
      <c r="EID958" s="1"/>
      <c r="EIE958" s="1"/>
      <c r="EIF958" s="1"/>
      <c r="EIG958" s="1"/>
      <c r="EIH958" s="1"/>
      <c r="EII958" s="1"/>
      <c r="EIJ958" s="1"/>
      <c r="EIK958" s="1"/>
      <c r="EIL958" s="1"/>
      <c r="EIM958" s="1"/>
      <c r="EIN958" s="1"/>
      <c r="EIO958" s="1"/>
      <c r="EIP958" s="1"/>
      <c r="EIQ958" s="1"/>
      <c r="EIR958" s="1"/>
      <c r="EIS958" s="1"/>
      <c r="EIT958" s="1"/>
      <c r="EIU958" s="1"/>
      <c r="EIV958" s="1"/>
      <c r="EIW958" s="1"/>
      <c r="EIX958" s="1"/>
      <c r="EIY958" s="1"/>
      <c r="EIZ958" s="1"/>
      <c r="EJA958" s="1"/>
      <c r="EJB958" s="1"/>
      <c r="EJC958" s="1"/>
      <c r="EJD958" s="1"/>
      <c r="EJE958" s="1"/>
      <c r="EJF958" s="1"/>
      <c r="EJG958" s="1"/>
      <c r="EJH958" s="1"/>
      <c r="EJI958" s="1"/>
      <c r="EJJ958" s="1"/>
      <c r="EJK958" s="1"/>
      <c r="EJL958" s="1"/>
      <c r="EJM958" s="1"/>
      <c r="EJN958" s="1"/>
      <c r="EJO958" s="1"/>
      <c r="EJP958" s="1"/>
      <c r="EJQ958" s="1"/>
      <c r="EJR958" s="1"/>
      <c r="EJS958" s="1"/>
      <c r="EJT958" s="1"/>
      <c r="EJU958" s="1"/>
      <c r="EJV958" s="1"/>
      <c r="EJW958" s="1"/>
      <c r="EJX958" s="1"/>
      <c r="EJY958" s="1"/>
      <c r="EJZ958" s="1"/>
      <c r="EKA958" s="1"/>
      <c r="EKB958" s="1"/>
      <c r="EKC958" s="1"/>
      <c r="EKD958" s="1"/>
      <c r="EKE958" s="1"/>
      <c r="EKF958" s="1"/>
      <c r="EKG958" s="1"/>
      <c r="EKH958" s="1"/>
      <c r="EKI958" s="1"/>
      <c r="EKJ958" s="1"/>
      <c r="EKK958" s="1"/>
      <c r="EKL958" s="1"/>
      <c r="EKM958" s="1"/>
      <c r="EKN958" s="1"/>
      <c r="EKO958" s="1"/>
      <c r="EKP958" s="1"/>
      <c r="EKQ958" s="1"/>
      <c r="EKR958" s="1"/>
      <c r="EKS958" s="1"/>
      <c r="EKT958" s="1"/>
      <c r="EKU958" s="1"/>
      <c r="EKV958" s="1"/>
      <c r="EKW958" s="1"/>
      <c r="EKX958" s="1"/>
      <c r="EKY958" s="1"/>
      <c r="EKZ958" s="1"/>
      <c r="ELA958" s="1"/>
      <c r="ELB958" s="1"/>
      <c r="ELC958" s="1"/>
      <c r="ELD958" s="1"/>
      <c r="ELE958" s="1"/>
      <c r="ELF958" s="1"/>
      <c r="ELG958" s="1"/>
      <c r="ELH958" s="1"/>
      <c r="ELI958" s="1"/>
      <c r="ELJ958" s="1"/>
      <c r="ELK958" s="1"/>
      <c r="ELL958" s="1"/>
      <c r="ELM958" s="1"/>
      <c r="ELN958" s="1"/>
      <c r="ELO958" s="1"/>
      <c r="ELP958" s="1"/>
      <c r="ELQ958" s="1"/>
      <c r="ELR958" s="1"/>
      <c r="ELS958" s="1"/>
      <c r="ELT958" s="1"/>
      <c r="ELU958" s="1"/>
      <c r="ELV958" s="1"/>
      <c r="ELW958" s="1"/>
      <c r="ELX958" s="1"/>
      <c r="ELY958" s="1"/>
      <c r="ELZ958" s="1"/>
      <c r="EMA958" s="1"/>
      <c r="EMB958" s="1"/>
      <c r="EMC958" s="1"/>
      <c r="EMD958" s="1"/>
      <c r="EME958" s="1"/>
      <c r="EMF958" s="1"/>
      <c r="EMG958" s="1"/>
      <c r="EMH958" s="1"/>
      <c r="EMI958" s="1"/>
      <c r="EMJ958" s="1"/>
      <c r="EMK958" s="1"/>
      <c r="EML958" s="1"/>
      <c r="EMM958" s="1"/>
      <c r="EMN958" s="1"/>
      <c r="EMO958" s="1"/>
      <c r="EMP958" s="1"/>
      <c r="EMQ958" s="1"/>
      <c r="EMR958" s="1"/>
      <c r="EMS958" s="1"/>
      <c r="EMT958" s="1"/>
      <c r="EMU958" s="1"/>
      <c r="EMV958" s="1"/>
      <c r="EMW958" s="1"/>
      <c r="EMX958" s="1"/>
      <c r="EMY958" s="1"/>
      <c r="EMZ958" s="1"/>
      <c r="ENA958" s="1"/>
      <c r="ENB958" s="1"/>
      <c r="ENC958" s="1"/>
      <c r="END958" s="1"/>
      <c r="ENE958" s="1"/>
      <c r="ENF958" s="1"/>
      <c r="ENG958" s="1"/>
      <c r="ENH958" s="1"/>
      <c r="ENI958" s="1"/>
      <c r="ENJ958" s="1"/>
      <c r="ENK958" s="1"/>
      <c r="ENL958" s="1"/>
      <c r="ENM958" s="1"/>
      <c r="ENN958" s="1"/>
      <c r="ENO958" s="1"/>
      <c r="ENP958" s="1"/>
      <c r="ENQ958" s="1"/>
      <c r="ENR958" s="1"/>
      <c r="ENS958" s="1"/>
      <c r="ENT958" s="1"/>
      <c r="ENU958" s="1"/>
      <c r="ENV958" s="1"/>
      <c r="ENW958" s="1"/>
      <c r="ENX958" s="1"/>
      <c r="ENY958" s="1"/>
      <c r="ENZ958" s="1"/>
      <c r="EOA958" s="1"/>
      <c r="EOB958" s="1"/>
      <c r="EOC958" s="1"/>
      <c r="EOD958" s="1"/>
      <c r="EOE958" s="1"/>
      <c r="EOF958" s="1"/>
      <c r="EOG958" s="1"/>
      <c r="EOH958" s="1"/>
      <c r="EOI958" s="1"/>
      <c r="EOJ958" s="1"/>
      <c r="EOK958" s="1"/>
      <c r="EOL958" s="1"/>
      <c r="EOM958" s="1"/>
      <c r="EON958" s="1"/>
      <c r="EOO958" s="1"/>
      <c r="EOP958" s="1"/>
      <c r="EOQ958" s="1"/>
      <c r="EOR958" s="1"/>
      <c r="EOS958" s="1"/>
      <c r="EOT958" s="1"/>
      <c r="EOU958" s="1"/>
      <c r="EOV958" s="1"/>
      <c r="EOW958" s="1"/>
      <c r="EOX958" s="1"/>
      <c r="EOY958" s="1"/>
      <c r="EOZ958" s="1"/>
      <c r="EPA958" s="1"/>
      <c r="EPB958" s="1"/>
      <c r="EPC958" s="1"/>
      <c r="EPD958" s="1"/>
      <c r="EPE958" s="1"/>
      <c r="EPF958" s="1"/>
      <c r="EPG958" s="1"/>
      <c r="EPH958" s="1"/>
      <c r="EPI958" s="1"/>
      <c r="EPJ958" s="1"/>
      <c r="EPK958" s="1"/>
      <c r="EPL958" s="1"/>
      <c r="EPM958" s="1"/>
      <c r="EPN958" s="1"/>
      <c r="EPO958" s="1"/>
      <c r="EPP958" s="1"/>
      <c r="EPQ958" s="1"/>
      <c r="EPR958" s="1"/>
      <c r="EPS958" s="1"/>
      <c r="EPT958" s="1"/>
      <c r="EPU958" s="1"/>
      <c r="EPV958" s="1"/>
      <c r="EPW958" s="1"/>
      <c r="EPX958" s="1"/>
      <c r="EPY958" s="1"/>
      <c r="EPZ958" s="1"/>
      <c r="EQA958" s="1"/>
      <c r="EQB958" s="1"/>
      <c r="EQC958" s="1"/>
      <c r="EQD958" s="1"/>
      <c r="EQE958" s="1"/>
      <c r="EQF958" s="1"/>
      <c r="EQG958" s="1"/>
      <c r="EQH958" s="1"/>
      <c r="EQI958" s="1"/>
      <c r="EQJ958" s="1"/>
      <c r="EQK958" s="1"/>
      <c r="EQL958" s="1"/>
      <c r="EQM958" s="1"/>
      <c r="EQN958" s="1"/>
      <c r="EQO958" s="1"/>
      <c r="EQP958" s="1"/>
      <c r="EQQ958" s="1"/>
      <c r="EQR958" s="1"/>
      <c r="EQS958" s="1"/>
      <c r="EQT958" s="1"/>
      <c r="EQU958" s="1"/>
      <c r="EQV958" s="1"/>
      <c r="EQW958" s="1"/>
      <c r="EQX958" s="1"/>
      <c r="EQY958" s="1"/>
      <c r="EQZ958" s="1"/>
      <c r="ERA958" s="1"/>
      <c r="ERB958" s="1"/>
      <c r="ERC958" s="1"/>
      <c r="ERD958" s="1"/>
      <c r="ERE958" s="1"/>
      <c r="ERF958" s="1"/>
      <c r="ERG958" s="1"/>
      <c r="ERH958" s="1"/>
      <c r="ERI958" s="1"/>
      <c r="ERJ958" s="1"/>
      <c r="ERK958" s="1"/>
      <c r="ERL958" s="1"/>
      <c r="ERM958" s="1"/>
      <c r="ERN958" s="1"/>
      <c r="ERO958" s="1"/>
      <c r="ERP958" s="1"/>
      <c r="ERQ958" s="1"/>
      <c r="ERR958" s="1"/>
      <c r="ERS958" s="1"/>
      <c r="ERT958" s="1"/>
      <c r="ERU958" s="1"/>
      <c r="ERV958" s="1"/>
      <c r="ERW958" s="1"/>
      <c r="ERX958" s="1"/>
      <c r="ERY958" s="1"/>
      <c r="ERZ958" s="1"/>
      <c r="ESA958" s="1"/>
      <c r="ESB958" s="1"/>
      <c r="ESC958" s="1"/>
      <c r="ESD958" s="1"/>
      <c r="ESE958" s="1"/>
      <c r="ESF958" s="1"/>
      <c r="ESG958" s="1"/>
      <c r="ESH958" s="1"/>
      <c r="ESI958" s="1"/>
      <c r="ESJ958" s="1"/>
      <c r="ESK958" s="1"/>
      <c r="ESL958" s="1"/>
      <c r="ESM958" s="1"/>
      <c r="ESN958" s="1"/>
      <c r="ESO958" s="1"/>
      <c r="ESP958" s="1"/>
      <c r="ESQ958" s="1"/>
      <c r="ESR958" s="1"/>
      <c r="ESS958" s="1"/>
      <c r="EST958" s="1"/>
      <c r="ESU958" s="1"/>
      <c r="ESV958" s="1"/>
      <c r="ESW958" s="1"/>
      <c r="ESX958" s="1"/>
      <c r="ESY958" s="1"/>
      <c r="ESZ958" s="1"/>
      <c r="ETA958" s="1"/>
      <c r="ETB958" s="1"/>
      <c r="ETC958" s="1"/>
      <c r="ETD958" s="1"/>
      <c r="ETE958" s="1"/>
      <c r="ETF958" s="1"/>
      <c r="ETG958" s="1"/>
      <c r="ETH958" s="1"/>
      <c r="ETI958" s="1"/>
      <c r="ETJ958" s="1"/>
      <c r="ETK958" s="1"/>
      <c r="ETL958" s="1"/>
      <c r="ETM958" s="1"/>
      <c r="ETN958" s="1"/>
      <c r="ETO958" s="1"/>
      <c r="ETP958" s="1"/>
      <c r="ETQ958" s="1"/>
      <c r="ETR958" s="1"/>
      <c r="ETS958" s="1"/>
      <c r="ETT958" s="1"/>
      <c r="ETU958" s="1"/>
      <c r="ETV958" s="1"/>
      <c r="ETW958" s="1"/>
      <c r="ETX958" s="1"/>
      <c r="ETY958" s="1"/>
      <c r="ETZ958" s="1"/>
      <c r="EUA958" s="1"/>
      <c r="EUB958" s="1"/>
      <c r="EUC958" s="1"/>
      <c r="EUD958" s="1"/>
      <c r="EUE958" s="1"/>
      <c r="EUF958" s="1"/>
      <c r="EUG958" s="1"/>
      <c r="EUH958" s="1"/>
      <c r="EUI958" s="1"/>
      <c r="EUJ958" s="1"/>
      <c r="EUK958" s="1"/>
      <c r="EUL958" s="1"/>
      <c r="EUM958" s="1"/>
      <c r="EUN958" s="1"/>
      <c r="EUO958" s="1"/>
      <c r="EUP958" s="1"/>
      <c r="EUQ958" s="1"/>
      <c r="EUR958" s="1"/>
      <c r="EUS958" s="1"/>
      <c r="EUT958" s="1"/>
      <c r="EUU958" s="1"/>
      <c r="EUV958" s="1"/>
      <c r="EUW958" s="1"/>
      <c r="EUX958" s="1"/>
      <c r="EUY958" s="1"/>
      <c r="EUZ958" s="1"/>
      <c r="EVA958" s="1"/>
      <c r="EVB958" s="1"/>
      <c r="EVC958" s="1"/>
      <c r="EVD958" s="1"/>
      <c r="EVE958" s="1"/>
      <c r="EVF958" s="1"/>
      <c r="EVG958" s="1"/>
      <c r="EVH958" s="1"/>
      <c r="EVI958" s="1"/>
      <c r="EVJ958" s="1"/>
      <c r="EVK958" s="1"/>
      <c r="EVL958" s="1"/>
      <c r="EVM958" s="1"/>
      <c r="EVN958" s="1"/>
      <c r="EVO958" s="1"/>
      <c r="EVP958" s="1"/>
      <c r="EVQ958" s="1"/>
      <c r="EVR958" s="1"/>
      <c r="EVS958" s="1"/>
      <c r="EVT958" s="1"/>
      <c r="EVU958" s="1"/>
      <c r="EVV958" s="1"/>
      <c r="EVW958" s="1"/>
      <c r="EVX958" s="1"/>
      <c r="EVY958" s="1"/>
      <c r="EVZ958" s="1"/>
      <c r="EWA958" s="1"/>
      <c r="EWB958" s="1"/>
      <c r="EWC958" s="1"/>
      <c r="EWD958" s="1"/>
      <c r="EWE958" s="1"/>
      <c r="EWF958" s="1"/>
      <c r="EWG958" s="1"/>
      <c r="EWH958" s="1"/>
      <c r="EWI958" s="1"/>
      <c r="EWJ958" s="1"/>
      <c r="EWK958" s="1"/>
      <c r="EWL958" s="1"/>
      <c r="EWM958" s="1"/>
      <c r="EWN958" s="1"/>
      <c r="EWO958" s="1"/>
      <c r="EWP958" s="1"/>
      <c r="EWQ958" s="1"/>
      <c r="EWR958" s="1"/>
      <c r="EWS958" s="1"/>
      <c r="EWT958" s="1"/>
      <c r="EWU958" s="1"/>
      <c r="EWV958" s="1"/>
      <c r="EWW958" s="1"/>
      <c r="EWX958" s="1"/>
      <c r="EWY958" s="1"/>
      <c r="EWZ958" s="1"/>
      <c r="EXA958" s="1"/>
      <c r="EXB958" s="1"/>
      <c r="EXC958" s="1"/>
      <c r="EXD958" s="1"/>
      <c r="EXE958" s="1"/>
      <c r="EXF958" s="1"/>
      <c r="EXG958" s="1"/>
      <c r="EXH958" s="1"/>
      <c r="EXI958" s="1"/>
      <c r="EXJ958" s="1"/>
      <c r="EXK958" s="1"/>
      <c r="EXL958" s="1"/>
      <c r="EXM958" s="1"/>
      <c r="EXN958" s="1"/>
      <c r="EXO958" s="1"/>
      <c r="EXP958" s="1"/>
      <c r="EXQ958" s="1"/>
      <c r="EXR958" s="1"/>
      <c r="EXS958" s="1"/>
      <c r="EXT958" s="1"/>
      <c r="EXU958" s="1"/>
      <c r="EXV958" s="1"/>
      <c r="EXW958" s="1"/>
      <c r="EXX958" s="1"/>
      <c r="EXY958" s="1"/>
      <c r="EXZ958" s="1"/>
      <c r="EYA958" s="1"/>
      <c r="EYB958" s="1"/>
      <c r="EYC958" s="1"/>
      <c r="EYD958" s="1"/>
      <c r="EYE958" s="1"/>
      <c r="EYF958" s="1"/>
      <c r="EYG958" s="1"/>
      <c r="EYH958" s="1"/>
      <c r="EYI958" s="1"/>
      <c r="EYJ958" s="1"/>
      <c r="EYK958" s="1"/>
      <c r="EYL958" s="1"/>
      <c r="EYM958" s="1"/>
      <c r="EYN958" s="1"/>
      <c r="EYO958" s="1"/>
      <c r="EYP958" s="1"/>
      <c r="EYQ958" s="1"/>
      <c r="EYR958" s="1"/>
      <c r="EYS958" s="1"/>
      <c r="EYT958" s="1"/>
      <c r="EYU958" s="1"/>
      <c r="EYV958" s="1"/>
      <c r="EYW958" s="1"/>
      <c r="EYX958" s="1"/>
      <c r="EYY958" s="1"/>
      <c r="EYZ958" s="1"/>
      <c r="EZA958" s="1"/>
      <c r="EZB958" s="1"/>
      <c r="EZC958" s="1"/>
      <c r="EZD958" s="1"/>
      <c r="EZE958" s="1"/>
      <c r="EZF958" s="1"/>
      <c r="EZG958" s="1"/>
      <c r="EZH958" s="1"/>
      <c r="EZI958" s="1"/>
      <c r="EZJ958" s="1"/>
      <c r="EZK958" s="1"/>
      <c r="EZL958" s="1"/>
      <c r="EZM958" s="1"/>
      <c r="EZN958" s="1"/>
      <c r="EZO958" s="1"/>
      <c r="EZP958" s="1"/>
      <c r="EZQ958" s="1"/>
      <c r="EZR958" s="1"/>
      <c r="EZS958" s="1"/>
      <c r="EZT958" s="1"/>
      <c r="EZU958" s="1"/>
      <c r="EZV958" s="1"/>
      <c r="EZW958" s="1"/>
      <c r="EZX958" s="1"/>
      <c r="EZY958" s="1"/>
      <c r="EZZ958" s="1"/>
      <c r="FAA958" s="1"/>
      <c r="FAB958" s="1"/>
      <c r="FAC958" s="1"/>
      <c r="FAD958" s="1"/>
      <c r="FAE958" s="1"/>
      <c r="FAF958" s="1"/>
      <c r="FAG958" s="1"/>
      <c r="FAH958" s="1"/>
      <c r="FAI958" s="1"/>
      <c r="FAJ958" s="1"/>
      <c r="FAK958" s="1"/>
      <c r="FAL958" s="1"/>
      <c r="FAM958" s="1"/>
      <c r="FAN958" s="1"/>
      <c r="FAO958" s="1"/>
      <c r="FAP958" s="1"/>
      <c r="FAQ958" s="1"/>
      <c r="FAR958" s="1"/>
      <c r="FAS958" s="1"/>
      <c r="FAT958" s="1"/>
      <c r="FAU958" s="1"/>
      <c r="FAV958" s="1"/>
      <c r="FAW958" s="1"/>
      <c r="FAX958" s="1"/>
      <c r="FAY958" s="1"/>
      <c r="FAZ958" s="1"/>
      <c r="FBA958" s="1"/>
      <c r="FBB958" s="1"/>
      <c r="FBC958" s="1"/>
      <c r="FBD958" s="1"/>
      <c r="FBE958" s="1"/>
      <c r="FBF958" s="1"/>
      <c r="FBG958" s="1"/>
      <c r="FBH958" s="1"/>
      <c r="FBI958" s="1"/>
      <c r="FBJ958" s="1"/>
      <c r="FBK958" s="1"/>
      <c r="FBL958" s="1"/>
      <c r="FBM958" s="1"/>
      <c r="FBN958" s="1"/>
      <c r="FBO958" s="1"/>
      <c r="FBP958" s="1"/>
      <c r="FBQ958" s="1"/>
      <c r="FBR958" s="1"/>
      <c r="FBS958" s="1"/>
      <c r="FBT958" s="1"/>
      <c r="FBU958" s="1"/>
      <c r="FBV958" s="1"/>
      <c r="FBW958" s="1"/>
      <c r="FBX958" s="1"/>
      <c r="FBY958" s="1"/>
      <c r="FBZ958" s="1"/>
      <c r="FCA958" s="1"/>
      <c r="FCB958" s="1"/>
      <c r="FCC958" s="1"/>
      <c r="FCD958" s="1"/>
      <c r="FCE958" s="1"/>
      <c r="FCF958" s="1"/>
      <c r="FCG958" s="1"/>
      <c r="FCH958" s="1"/>
      <c r="FCI958" s="1"/>
      <c r="FCJ958" s="1"/>
      <c r="FCK958" s="1"/>
      <c r="FCL958" s="1"/>
      <c r="FCM958" s="1"/>
      <c r="FCN958" s="1"/>
      <c r="FCO958" s="1"/>
      <c r="FCP958" s="1"/>
      <c r="FCQ958" s="1"/>
      <c r="FCR958" s="1"/>
      <c r="FCS958" s="1"/>
      <c r="FCT958" s="1"/>
      <c r="FCU958" s="1"/>
      <c r="FCV958" s="1"/>
      <c r="FCW958" s="1"/>
      <c r="FCX958" s="1"/>
      <c r="FCY958" s="1"/>
      <c r="FCZ958" s="1"/>
      <c r="FDA958" s="1"/>
      <c r="FDB958" s="1"/>
      <c r="FDC958" s="1"/>
      <c r="FDD958" s="1"/>
      <c r="FDE958" s="1"/>
      <c r="FDF958" s="1"/>
      <c r="FDG958" s="1"/>
      <c r="FDH958" s="1"/>
      <c r="FDI958" s="1"/>
      <c r="FDJ958" s="1"/>
      <c r="FDK958" s="1"/>
      <c r="FDL958" s="1"/>
      <c r="FDM958" s="1"/>
      <c r="FDN958" s="1"/>
      <c r="FDO958" s="1"/>
      <c r="FDP958" s="1"/>
      <c r="FDQ958" s="1"/>
      <c r="FDR958" s="1"/>
      <c r="FDS958" s="1"/>
      <c r="FDT958" s="1"/>
      <c r="FDU958" s="1"/>
      <c r="FDV958" s="1"/>
      <c r="FDW958" s="1"/>
      <c r="FDX958" s="1"/>
      <c r="FDY958" s="1"/>
      <c r="FDZ958" s="1"/>
      <c r="FEA958" s="1"/>
      <c r="FEB958" s="1"/>
      <c r="FEC958" s="1"/>
      <c r="FED958" s="1"/>
      <c r="FEE958" s="1"/>
      <c r="FEF958" s="1"/>
      <c r="FEG958" s="1"/>
      <c r="FEH958" s="1"/>
      <c r="FEI958" s="1"/>
      <c r="FEJ958" s="1"/>
      <c r="FEK958" s="1"/>
      <c r="FEL958" s="1"/>
      <c r="FEM958" s="1"/>
      <c r="FEN958" s="1"/>
      <c r="FEO958" s="1"/>
      <c r="FEP958" s="1"/>
      <c r="FEQ958" s="1"/>
      <c r="FER958" s="1"/>
      <c r="FES958" s="1"/>
      <c r="FET958" s="1"/>
      <c r="FEU958" s="1"/>
      <c r="FEV958" s="1"/>
      <c r="FEW958" s="1"/>
      <c r="FEX958" s="1"/>
      <c r="FEY958" s="1"/>
      <c r="FEZ958" s="1"/>
      <c r="FFA958" s="1"/>
      <c r="FFB958" s="1"/>
      <c r="FFC958" s="1"/>
      <c r="FFD958" s="1"/>
      <c r="FFE958" s="1"/>
      <c r="FFF958" s="1"/>
      <c r="FFG958" s="1"/>
      <c r="FFH958" s="1"/>
      <c r="FFI958" s="1"/>
      <c r="FFJ958" s="1"/>
      <c r="FFK958" s="1"/>
      <c r="FFL958" s="1"/>
      <c r="FFM958" s="1"/>
      <c r="FFN958" s="1"/>
      <c r="FFO958" s="1"/>
      <c r="FFP958" s="1"/>
      <c r="FFQ958" s="1"/>
      <c r="FFR958" s="1"/>
      <c r="FFS958" s="1"/>
      <c r="FFT958" s="1"/>
      <c r="FFU958" s="1"/>
      <c r="FFV958" s="1"/>
      <c r="FFW958" s="1"/>
      <c r="FFX958" s="1"/>
      <c r="FFY958" s="1"/>
      <c r="FFZ958" s="1"/>
      <c r="FGA958" s="1"/>
      <c r="FGB958" s="1"/>
      <c r="FGC958" s="1"/>
      <c r="FGD958" s="1"/>
      <c r="FGE958" s="1"/>
      <c r="FGF958" s="1"/>
      <c r="FGG958" s="1"/>
      <c r="FGH958" s="1"/>
      <c r="FGI958" s="1"/>
      <c r="FGJ958" s="1"/>
      <c r="FGK958" s="1"/>
      <c r="FGL958" s="1"/>
      <c r="FGM958" s="1"/>
      <c r="FGN958" s="1"/>
      <c r="FGO958" s="1"/>
      <c r="FGP958" s="1"/>
      <c r="FGQ958" s="1"/>
      <c r="FGR958" s="1"/>
      <c r="FGS958" s="1"/>
      <c r="FGT958" s="1"/>
      <c r="FGU958" s="1"/>
      <c r="FGV958" s="1"/>
      <c r="FGW958" s="1"/>
      <c r="FGX958" s="1"/>
      <c r="FGY958" s="1"/>
      <c r="FGZ958" s="1"/>
      <c r="FHA958" s="1"/>
      <c r="FHB958" s="1"/>
      <c r="FHC958" s="1"/>
      <c r="FHD958" s="1"/>
      <c r="FHE958" s="1"/>
      <c r="FHF958" s="1"/>
      <c r="FHG958" s="1"/>
      <c r="FHH958" s="1"/>
      <c r="FHI958" s="1"/>
      <c r="FHJ958" s="1"/>
      <c r="FHK958" s="1"/>
      <c r="FHL958" s="1"/>
      <c r="FHM958" s="1"/>
      <c r="FHN958" s="1"/>
      <c r="FHO958" s="1"/>
      <c r="FHP958" s="1"/>
      <c r="FHQ958" s="1"/>
      <c r="FHR958" s="1"/>
      <c r="FHS958" s="1"/>
      <c r="FHT958" s="1"/>
      <c r="FHU958" s="1"/>
      <c r="FHV958" s="1"/>
      <c r="FHW958" s="1"/>
      <c r="FHX958" s="1"/>
      <c r="FHY958" s="1"/>
      <c r="FHZ958" s="1"/>
      <c r="FIA958" s="1"/>
      <c r="FIB958" s="1"/>
      <c r="FIC958" s="1"/>
      <c r="FID958" s="1"/>
      <c r="FIE958" s="1"/>
      <c r="FIF958" s="1"/>
      <c r="FIG958" s="1"/>
      <c r="FIH958" s="1"/>
      <c r="FII958" s="1"/>
      <c r="FIJ958" s="1"/>
      <c r="FIK958" s="1"/>
      <c r="FIL958" s="1"/>
      <c r="FIM958" s="1"/>
      <c r="FIN958" s="1"/>
      <c r="FIO958" s="1"/>
      <c r="FIP958" s="1"/>
      <c r="FIQ958" s="1"/>
      <c r="FIR958" s="1"/>
      <c r="FIS958" s="1"/>
      <c r="FIT958" s="1"/>
      <c r="FIU958" s="1"/>
      <c r="FIV958" s="1"/>
      <c r="FIW958" s="1"/>
      <c r="FIX958" s="1"/>
      <c r="FIY958" s="1"/>
      <c r="FIZ958" s="1"/>
      <c r="FJA958" s="1"/>
      <c r="FJB958" s="1"/>
      <c r="FJC958" s="1"/>
      <c r="FJD958" s="1"/>
      <c r="FJE958" s="1"/>
      <c r="FJF958" s="1"/>
      <c r="FJG958" s="1"/>
      <c r="FJH958" s="1"/>
      <c r="FJI958" s="1"/>
      <c r="FJJ958" s="1"/>
      <c r="FJK958" s="1"/>
      <c r="FJL958" s="1"/>
      <c r="FJM958" s="1"/>
      <c r="FJN958" s="1"/>
      <c r="FJO958" s="1"/>
      <c r="FJP958" s="1"/>
      <c r="FJQ958" s="1"/>
      <c r="FJR958" s="1"/>
      <c r="FJS958" s="1"/>
      <c r="FJT958" s="1"/>
      <c r="FJU958" s="1"/>
      <c r="FJV958" s="1"/>
      <c r="FJW958" s="1"/>
      <c r="FJX958" s="1"/>
      <c r="FJY958" s="1"/>
      <c r="FJZ958" s="1"/>
      <c r="FKA958" s="1"/>
      <c r="FKB958" s="1"/>
      <c r="FKC958" s="1"/>
      <c r="FKD958" s="1"/>
      <c r="FKE958" s="1"/>
      <c r="FKF958" s="1"/>
      <c r="FKG958" s="1"/>
      <c r="FKH958" s="1"/>
      <c r="FKI958" s="1"/>
      <c r="FKJ958" s="1"/>
      <c r="FKK958" s="1"/>
      <c r="FKL958" s="1"/>
      <c r="FKM958" s="1"/>
      <c r="FKN958" s="1"/>
      <c r="FKO958" s="1"/>
      <c r="FKP958" s="1"/>
      <c r="FKQ958" s="1"/>
      <c r="FKR958" s="1"/>
      <c r="FKS958" s="1"/>
      <c r="FKT958" s="1"/>
      <c r="FKU958" s="1"/>
      <c r="FKV958" s="1"/>
      <c r="FKW958" s="1"/>
      <c r="FKX958" s="1"/>
      <c r="FKY958" s="1"/>
      <c r="FKZ958" s="1"/>
      <c r="FLA958" s="1"/>
      <c r="FLB958" s="1"/>
      <c r="FLC958" s="1"/>
      <c r="FLD958" s="1"/>
      <c r="FLE958" s="1"/>
      <c r="FLF958" s="1"/>
      <c r="FLG958" s="1"/>
      <c r="FLH958" s="1"/>
      <c r="FLI958" s="1"/>
      <c r="FLJ958" s="1"/>
      <c r="FLK958" s="1"/>
      <c r="FLL958" s="1"/>
      <c r="FLM958" s="1"/>
      <c r="FLN958" s="1"/>
      <c r="FLO958" s="1"/>
      <c r="FLP958" s="1"/>
      <c r="FLQ958" s="1"/>
      <c r="FLR958" s="1"/>
      <c r="FLS958" s="1"/>
      <c r="FLT958" s="1"/>
      <c r="FLU958" s="1"/>
      <c r="FLV958" s="1"/>
      <c r="FLW958" s="1"/>
      <c r="FLX958" s="1"/>
      <c r="FLY958" s="1"/>
      <c r="FLZ958" s="1"/>
      <c r="FMA958" s="1"/>
      <c r="FMB958" s="1"/>
      <c r="FMC958" s="1"/>
      <c r="FMD958" s="1"/>
      <c r="FME958" s="1"/>
      <c r="FMF958" s="1"/>
      <c r="FMG958" s="1"/>
      <c r="FMH958" s="1"/>
      <c r="FMI958" s="1"/>
      <c r="FMJ958" s="1"/>
      <c r="FMK958" s="1"/>
      <c r="FML958" s="1"/>
      <c r="FMM958" s="1"/>
      <c r="FMN958" s="1"/>
      <c r="FMO958" s="1"/>
      <c r="FMP958" s="1"/>
      <c r="FMQ958" s="1"/>
      <c r="FMR958" s="1"/>
      <c r="FMS958" s="1"/>
      <c r="FMT958" s="1"/>
      <c r="FMU958" s="1"/>
      <c r="FMV958" s="1"/>
      <c r="FMW958" s="1"/>
      <c r="FMX958" s="1"/>
      <c r="FMY958" s="1"/>
      <c r="FMZ958" s="1"/>
      <c r="FNA958" s="1"/>
      <c r="FNB958" s="1"/>
      <c r="FNC958" s="1"/>
      <c r="FND958" s="1"/>
      <c r="FNE958" s="1"/>
      <c r="FNF958" s="1"/>
      <c r="FNG958" s="1"/>
      <c r="FNH958" s="1"/>
      <c r="FNI958" s="1"/>
      <c r="FNJ958" s="1"/>
      <c r="FNK958" s="1"/>
      <c r="FNL958" s="1"/>
      <c r="FNM958" s="1"/>
      <c r="FNN958" s="1"/>
      <c r="FNO958" s="1"/>
      <c r="FNP958" s="1"/>
      <c r="FNQ958" s="1"/>
      <c r="FNR958" s="1"/>
      <c r="FNS958" s="1"/>
      <c r="FNT958" s="1"/>
      <c r="FNU958" s="1"/>
      <c r="FNV958" s="1"/>
      <c r="FNW958" s="1"/>
      <c r="FNX958" s="1"/>
      <c r="FNY958" s="1"/>
      <c r="FNZ958" s="1"/>
      <c r="FOA958" s="1"/>
      <c r="FOB958" s="1"/>
      <c r="FOC958" s="1"/>
      <c r="FOD958" s="1"/>
      <c r="FOE958" s="1"/>
      <c r="FOF958" s="1"/>
      <c r="FOG958" s="1"/>
      <c r="FOH958" s="1"/>
      <c r="FOI958" s="1"/>
      <c r="FOJ958" s="1"/>
      <c r="FOK958" s="1"/>
      <c r="FOL958" s="1"/>
      <c r="FOM958" s="1"/>
      <c r="FON958" s="1"/>
      <c r="FOO958" s="1"/>
      <c r="FOP958" s="1"/>
      <c r="FOQ958" s="1"/>
      <c r="FOR958" s="1"/>
      <c r="FOS958" s="1"/>
      <c r="FOT958" s="1"/>
      <c r="FOU958" s="1"/>
      <c r="FOV958" s="1"/>
      <c r="FOW958" s="1"/>
      <c r="FOX958" s="1"/>
      <c r="FOY958" s="1"/>
      <c r="FOZ958" s="1"/>
      <c r="FPA958" s="1"/>
      <c r="FPB958" s="1"/>
      <c r="FPC958" s="1"/>
      <c r="FPD958" s="1"/>
      <c r="FPE958" s="1"/>
      <c r="FPF958" s="1"/>
      <c r="FPG958" s="1"/>
      <c r="FPH958" s="1"/>
      <c r="FPI958" s="1"/>
      <c r="FPJ958" s="1"/>
      <c r="FPK958" s="1"/>
      <c r="FPL958" s="1"/>
      <c r="FPM958" s="1"/>
      <c r="FPN958" s="1"/>
      <c r="FPO958" s="1"/>
      <c r="FPP958" s="1"/>
      <c r="FPQ958" s="1"/>
      <c r="FPR958" s="1"/>
      <c r="FPS958" s="1"/>
      <c r="FPT958" s="1"/>
      <c r="FPU958" s="1"/>
      <c r="FPV958" s="1"/>
      <c r="FPW958" s="1"/>
      <c r="FPX958" s="1"/>
      <c r="FPY958" s="1"/>
      <c r="FPZ958" s="1"/>
      <c r="FQA958" s="1"/>
      <c r="FQB958" s="1"/>
      <c r="FQC958" s="1"/>
      <c r="FQD958" s="1"/>
      <c r="FQE958" s="1"/>
      <c r="FQF958" s="1"/>
      <c r="FQG958" s="1"/>
      <c r="FQH958" s="1"/>
      <c r="FQI958" s="1"/>
      <c r="FQJ958" s="1"/>
      <c r="FQK958" s="1"/>
      <c r="FQL958" s="1"/>
      <c r="FQM958" s="1"/>
      <c r="FQN958" s="1"/>
      <c r="FQO958" s="1"/>
      <c r="FQP958" s="1"/>
      <c r="FQQ958" s="1"/>
      <c r="FQR958" s="1"/>
      <c r="FQS958" s="1"/>
      <c r="FQT958" s="1"/>
      <c r="FQU958" s="1"/>
      <c r="FQV958" s="1"/>
      <c r="FQW958" s="1"/>
      <c r="FQX958" s="1"/>
      <c r="FQY958" s="1"/>
      <c r="FQZ958" s="1"/>
      <c r="FRA958" s="1"/>
      <c r="FRB958" s="1"/>
      <c r="FRC958" s="1"/>
      <c r="FRD958" s="1"/>
      <c r="FRE958" s="1"/>
      <c r="FRF958" s="1"/>
      <c r="FRG958" s="1"/>
      <c r="FRH958" s="1"/>
      <c r="FRI958" s="1"/>
      <c r="FRJ958" s="1"/>
      <c r="FRK958" s="1"/>
      <c r="FRL958" s="1"/>
      <c r="FRM958" s="1"/>
      <c r="FRN958" s="1"/>
      <c r="FRO958" s="1"/>
      <c r="FRP958" s="1"/>
      <c r="FRQ958" s="1"/>
      <c r="FRR958" s="1"/>
      <c r="FRS958" s="1"/>
      <c r="FRT958" s="1"/>
      <c r="FRU958" s="1"/>
      <c r="FRV958" s="1"/>
      <c r="FRW958" s="1"/>
      <c r="FRX958" s="1"/>
      <c r="FRY958" s="1"/>
      <c r="FRZ958" s="1"/>
      <c r="FSA958" s="1"/>
      <c r="FSB958" s="1"/>
      <c r="FSC958" s="1"/>
      <c r="FSD958" s="1"/>
      <c r="FSE958" s="1"/>
      <c r="FSF958" s="1"/>
      <c r="FSG958" s="1"/>
      <c r="FSH958" s="1"/>
      <c r="FSI958" s="1"/>
      <c r="FSJ958" s="1"/>
      <c r="FSK958" s="1"/>
      <c r="FSL958" s="1"/>
      <c r="FSM958" s="1"/>
      <c r="FSN958" s="1"/>
      <c r="FSO958" s="1"/>
      <c r="FSP958" s="1"/>
      <c r="FSQ958" s="1"/>
      <c r="FSR958" s="1"/>
      <c r="FSS958" s="1"/>
      <c r="FST958" s="1"/>
      <c r="FSU958" s="1"/>
      <c r="FSV958" s="1"/>
      <c r="FSW958" s="1"/>
      <c r="FSX958" s="1"/>
      <c r="FSY958" s="1"/>
      <c r="FSZ958" s="1"/>
      <c r="FTA958" s="1"/>
      <c r="FTB958" s="1"/>
      <c r="FTC958" s="1"/>
      <c r="FTD958" s="1"/>
      <c r="FTE958" s="1"/>
      <c r="FTF958" s="1"/>
      <c r="FTG958" s="1"/>
      <c r="FTH958" s="1"/>
      <c r="FTI958" s="1"/>
      <c r="FTJ958" s="1"/>
      <c r="FTK958" s="1"/>
      <c r="FTL958" s="1"/>
      <c r="FTM958" s="1"/>
      <c r="FTN958" s="1"/>
      <c r="FTO958" s="1"/>
      <c r="FTP958" s="1"/>
      <c r="FTQ958" s="1"/>
      <c r="FTR958" s="1"/>
      <c r="FTS958" s="1"/>
      <c r="FTT958" s="1"/>
      <c r="FTU958" s="1"/>
      <c r="FTV958" s="1"/>
      <c r="FTW958" s="1"/>
      <c r="FTX958" s="1"/>
      <c r="FTY958" s="1"/>
      <c r="FTZ958" s="1"/>
      <c r="FUA958" s="1"/>
      <c r="FUB958" s="1"/>
      <c r="FUC958" s="1"/>
      <c r="FUD958" s="1"/>
      <c r="FUE958" s="1"/>
      <c r="FUF958" s="1"/>
      <c r="FUG958" s="1"/>
      <c r="FUH958" s="1"/>
      <c r="FUI958" s="1"/>
      <c r="FUJ958" s="1"/>
      <c r="FUK958" s="1"/>
      <c r="FUL958" s="1"/>
      <c r="FUM958" s="1"/>
      <c r="FUN958" s="1"/>
      <c r="FUO958" s="1"/>
      <c r="FUP958" s="1"/>
      <c r="FUQ958" s="1"/>
      <c r="FUR958" s="1"/>
      <c r="FUS958" s="1"/>
      <c r="FUT958" s="1"/>
      <c r="FUU958" s="1"/>
      <c r="FUV958" s="1"/>
      <c r="FUW958" s="1"/>
      <c r="FUX958" s="1"/>
      <c r="FUY958" s="1"/>
      <c r="FUZ958" s="1"/>
      <c r="FVA958" s="1"/>
      <c r="FVB958" s="1"/>
      <c r="FVC958" s="1"/>
      <c r="FVD958" s="1"/>
      <c r="FVE958" s="1"/>
      <c r="FVF958" s="1"/>
      <c r="FVG958" s="1"/>
      <c r="FVH958" s="1"/>
      <c r="FVI958" s="1"/>
      <c r="FVJ958" s="1"/>
      <c r="FVK958" s="1"/>
      <c r="FVL958" s="1"/>
      <c r="FVM958" s="1"/>
      <c r="FVN958" s="1"/>
      <c r="FVO958" s="1"/>
      <c r="FVP958" s="1"/>
      <c r="FVQ958" s="1"/>
      <c r="FVR958" s="1"/>
      <c r="FVS958" s="1"/>
      <c r="FVT958" s="1"/>
      <c r="FVU958" s="1"/>
      <c r="FVV958" s="1"/>
      <c r="FVW958" s="1"/>
      <c r="FVX958" s="1"/>
      <c r="FVY958" s="1"/>
      <c r="FVZ958" s="1"/>
      <c r="FWA958" s="1"/>
      <c r="FWB958" s="1"/>
      <c r="FWC958" s="1"/>
      <c r="FWD958" s="1"/>
      <c r="FWE958" s="1"/>
      <c r="FWF958" s="1"/>
      <c r="FWG958" s="1"/>
      <c r="FWH958" s="1"/>
      <c r="FWI958" s="1"/>
      <c r="FWJ958" s="1"/>
      <c r="FWK958" s="1"/>
      <c r="FWL958" s="1"/>
      <c r="FWM958" s="1"/>
      <c r="FWN958" s="1"/>
      <c r="FWO958" s="1"/>
      <c r="FWP958" s="1"/>
      <c r="FWQ958" s="1"/>
      <c r="FWR958" s="1"/>
      <c r="FWS958" s="1"/>
      <c r="FWT958" s="1"/>
      <c r="FWU958" s="1"/>
      <c r="FWV958" s="1"/>
      <c r="FWW958" s="1"/>
      <c r="FWX958" s="1"/>
      <c r="FWY958" s="1"/>
      <c r="FWZ958" s="1"/>
      <c r="FXA958" s="1"/>
      <c r="FXB958" s="1"/>
      <c r="FXC958" s="1"/>
      <c r="FXD958" s="1"/>
      <c r="FXE958" s="1"/>
      <c r="FXF958" s="1"/>
      <c r="FXG958" s="1"/>
      <c r="FXH958" s="1"/>
      <c r="FXI958" s="1"/>
      <c r="FXJ958" s="1"/>
      <c r="FXK958" s="1"/>
      <c r="FXL958" s="1"/>
      <c r="FXM958" s="1"/>
      <c r="FXN958" s="1"/>
      <c r="FXO958" s="1"/>
      <c r="FXP958" s="1"/>
      <c r="FXQ958" s="1"/>
      <c r="FXR958" s="1"/>
      <c r="FXS958" s="1"/>
      <c r="FXT958" s="1"/>
      <c r="FXU958" s="1"/>
      <c r="FXV958" s="1"/>
      <c r="FXW958" s="1"/>
      <c r="FXX958" s="1"/>
      <c r="FXY958" s="1"/>
      <c r="FXZ958" s="1"/>
      <c r="FYA958" s="1"/>
      <c r="FYB958" s="1"/>
      <c r="FYC958" s="1"/>
      <c r="FYD958" s="1"/>
      <c r="FYE958" s="1"/>
      <c r="FYF958" s="1"/>
      <c r="FYG958" s="1"/>
      <c r="FYH958" s="1"/>
      <c r="FYI958" s="1"/>
      <c r="FYJ958" s="1"/>
      <c r="FYK958" s="1"/>
      <c r="FYL958" s="1"/>
      <c r="FYM958" s="1"/>
      <c r="FYN958" s="1"/>
      <c r="FYO958" s="1"/>
      <c r="FYP958" s="1"/>
      <c r="FYQ958" s="1"/>
      <c r="FYR958" s="1"/>
      <c r="FYS958" s="1"/>
      <c r="FYT958" s="1"/>
      <c r="FYU958" s="1"/>
      <c r="FYV958" s="1"/>
      <c r="FYW958" s="1"/>
      <c r="FYX958" s="1"/>
      <c r="FYY958" s="1"/>
      <c r="FYZ958" s="1"/>
      <c r="FZA958" s="1"/>
      <c r="FZB958" s="1"/>
      <c r="FZC958" s="1"/>
      <c r="FZD958" s="1"/>
      <c r="FZE958" s="1"/>
      <c r="FZF958" s="1"/>
      <c r="FZG958" s="1"/>
      <c r="FZH958" s="1"/>
      <c r="FZI958" s="1"/>
      <c r="FZJ958" s="1"/>
      <c r="FZK958" s="1"/>
      <c r="FZL958" s="1"/>
      <c r="FZM958" s="1"/>
      <c r="FZN958" s="1"/>
      <c r="FZO958" s="1"/>
      <c r="FZP958" s="1"/>
      <c r="FZQ958" s="1"/>
      <c r="FZR958" s="1"/>
      <c r="FZS958" s="1"/>
      <c r="FZT958" s="1"/>
      <c r="FZU958" s="1"/>
      <c r="FZV958" s="1"/>
      <c r="FZW958" s="1"/>
      <c r="FZX958" s="1"/>
      <c r="FZY958" s="1"/>
      <c r="FZZ958" s="1"/>
      <c r="GAA958" s="1"/>
      <c r="GAB958" s="1"/>
      <c r="GAC958" s="1"/>
      <c r="GAD958" s="1"/>
      <c r="GAE958" s="1"/>
      <c r="GAF958" s="1"/>
      <c r="GAG958" s="1"/>
      <c r="GAH958" s="1"/>
      <c r="GAI958" s="1"/>
      <c r="GAJ958" s="1"/>
      <c r="GAK958" s="1"/>
      <c r="GAL958" s="1"/>
      <c r="GAM958" s="1"/>
      <c r="GAN958" s="1"/>
      <c r="GAO958" s="1"/>
      <c r="GAP958" s="1"/>
      <c r="GAQ958" s="1"/>
      <c r="GAR958" s="1"/>
      <c r="GAS958" s="1"/>
      <c r="GAT958" s="1"/>
      <c r="GAU958" s="1"/>
      <c r="GAV958" s="1"/>
      <c r="GAW958" s="1"/>
      <c r="GAX958" s="1"/>
      <c r="GAY958" s="1"/>
      <c r="GAZ958" s="1"/>
      <c r="GBA958" s="1"/>
      <c r="GBB958" s="1"/>
      <c r="GBC958" s="1"/>
      <c r="GBD958" s="1"/>
      <c r="GBE958" s="1"/>
      <c r="GBF958" s="1"/>
      <c r="GBG958" s="1"/>
      <c r="GBH958" s="1"/>
      <c r="GBI958" s="1"/>
      <c r="GBJ958" s="1"/>
      <c r="GBK958" s="1"/>
      <c r="GBL958" s="1"/>
      <c r="GBM958" s="1"/>
      <c r="GBN958" s="1"/>
      <c r="GBO958" s="1"/>
      <c r="GBP958" s="1"/>
      <c r="GBQ958" s="1"/>
      <c r="GBR958" s="1"/>
      <c r="GBS958" s="1"/>
      <c r="GBT958" s="1"/>
      <c r="GBU958" s="1"/>
      <c r="GBV958" s="1"/>
      <c r="GBW958" s="1"/>
      <c r="GBX958" s="1"/>
      <c r="GBY958" s="1"/>
      <c r="GBZ958" s="1"/>
      <c r="GCA958" s="1"/>
      <c r="GCB958" s="1"/>
      <c r="GCC958" s="1"/>
      <c r="GCD958" s="1"/>
      <c r="GCE958" s="1"/>
      <c r="GCF958" s="1"/>
      <c r="GCG958" s="1"/>
      <c r="GCH958" s="1"/>
      <c r="GCI958" s="1"/>
      <c r="GCJ958" s="1"/>
      <c r="GCK958" s="1"/>
      <c r="GCL958" s="1"/>
      <c r="GCM958" s="1"/>
      <c r="GCN958" s="1"/>
      <c r="GCO958" s="1"/>
      <c r="GCP958" s="1"/>
      <c r="GCQ958" s="1"/>
      <c r="GCR958" s="1"/>
      <c r="GCS958" s="1"/>
      <c r="GCT958" s="1"/>
      <c r="GCU958" s="1"/>
      <c r="GCV958" s="1"/>
      <c r="GCW958" s="1"/>
      <c r="GCX958" s="1"/>
      <c r="GCY958" s="1"/>
      <c r="GCZ958" s="1"/>
      <c r="GDA958" s="1"/>
      <c r="GDB958" s="1"/>
      <c r="GDC958" s="1"/>
      <c r="GDD958" s="1"/>
      <c r="GDE958" s="1"/>
      <c r="GDF958" s="1"/>
      <c r="GDG958" s="1"/>
      <c r="GDH958" s="1"/>
      <c r="GDI958" s="1"/>
      <c r="GDJ958" s="1"/>
      <c r="GDK958" s="1"/>
      <c r="GDL958" s="1"/>
      <c r="GDM958" s="1"/>
      <c r="GDN958" s="1"/>
      <c r="GDO958" s="1"/>
      <c r="GDP958" s="1"/>
      <c r="GDQ958" s="1"/>
      <c r="GDR958" s="1"/>
      <c r="GDS958" s="1"/>
      <c r="GDT958" s="1"/>
      <c r="GDU958" s="1"/>
      <c r="GDV958" s="1"/>
      <c r="GDW958" s="1"/>
      <c r="GDX958" s="1"/>
      <c r="GDY958" s="1"/>
      <c r="GDZ958" s="1"/>
      <c r="GEA958" s="1"/>
      <c r="GEB958" s="1"/>
      <c r="GEC958" s="1"/>
      <c r="GED958" s="1"/>
      <c r="GEE958" s="1"/>
      <c r="GEF958" s="1"/>
      <c r="GEG958" s="1"/>
      <c r="GEH958" s="1"/>
      <c r="GEI958" s="1"/>
      <c r="GEJ958" s="1"/>
      <c r="GEK958" s="1"/>
      <c r="GEL958" s="1"/>
      <c r="GEM958" s="1"/>
      <c r="GEN958" s="1"/>
      <c r="GEO958" s="1"/>
      <c r="GEP958" s="1"/>
      <c r="GEQ958" s="1"/>
      <c r="GER958" s="1"/>
      <c r="GES958" s="1"/>
      <c r="GET958" s="1"/>
      <c r="GEU958" s="1"/>
      <c r="GEV958" s="1"/>
      <c r="GEW958" s="1"/>
      <c r="GEX958" s="1"/>
      <c r="GEY958" s="1"/>
      <c r="GEZ958" s="1"/>
      <c r="GFA958" s="1"/>
      <c r="GFB958" s="1"/>
      <c r="GFC958" s="1"/>
      <c r="GFD958" s="1"/>
      <c r="GFE958" s="1"/>
      <c r="GFF958" s="1"/>
      <c r="GFG958" s="1"/>
      <c r="GFH958" s="1"/>
      <c r="GFI958" s="1"/>
      <c r="GFJ958" s="1"/>
      <c r="GFK958" s="1"/>
      <c r="GFL958" s="1"/>
      <c r="GFM958" s="1"/>
      <c r="GFN958" s="1"/>
      <c r="GFO958" s="1"/>
      <c r="GFP958" s="1"/>
      <c r="GFQ958" s="1"/>
      <c r="GFR958" s="1"/>
      <c r="GFS958" s="1"/>
      <c r="GFT958" s="1"/>
      <c r="GFU958" s="1"/>
      <c r="GFV958" s="1"/>
      <c r="GFW958" s="1"/>
      <c r="GFX958" s="1"/>
      <c r="GFY958" s="1"/>
      <c r="GFZ958" s="1"/>
      <c r="GGA958" s="1"/>
      <c r="GGB958" s="1"/>
      <c r="GGC958" s="1"/>
      <c r="GGD958" s="1"/>
      <c r="GGE958" s="1"/>
      <c r="GGF958" s="1"/>
      <c r="GGG958" s="1"/>
      <c r="GGH958" s="1"/>
      <c r="GGI958" s="1"/>
      <c r="GGJ958" s="1"/>
      <c r="GGK958" s="1"/>
      <c r="GGL958" s="1"/>
      <c r="GGM958" s="1"/>
      <c r="GGN958" s="1"/>
      <c r="GGO958" s="1"/>
      <c r="GGP958" s="1"/>
      <c r="GGQ958" s="1"/>
      <c r="GGR958" s="1"/>
      <c r="GGS958" s="1"/>
      <c r="GGT958" s="1"/>
      <c r="GGU958" s="1"/>
      <c r="GGV958" s="1"/>
      <c r="GGW958" s="1"/>
      <c r="GGX958" s="1"/>
      <c r="GGY958" s="1"/>
      <c r="GGZ958" s="1"/>
      <c r="GHA958" s="1"/>
      <c r="GHB958" s="1"/>
      <c r="GHC958" s="1"/>
      <c r="GHD958" s="1"/>
      <c r="GHE958" s="1"/>
      <c r="GHF958" s="1"/>
      <c r="GHG958" s="1"/>
      <c r="GHH958" s="1"/>
      <c r="GHI958" s="1"/>
      <c r="GHJ958" s="1"/>
      <c r="GHK958" s="1"/>
      <c r="GHL958" s="1"/>
      <c r="GHM958" s="1"/>
      <c r="GHN958" s="1"/>
      <c r="GHO958" s="1"/>
      <c r="GHP958" s="1"/>
      <c r="GHQ958" s="1"/>
      <c r="GHR958" s="1"/>
      <c r="GHS958" s="1"/>
      <c r="GHT958" s="1"/>
      <c r="GHU958" s="1"/>
      <c r="GHV958" s="1"/>
      <c r="GHW958" s="1"/>
      <c r="GHX958" s="1"/>
      <c r="GHY958" s="1"/>
      <c r="GHZ958" s="1"/>
      <c r="GIA958" s="1"/>
      <c r="GIB958" s="1"/>
      <c r="GIC958" s="1"/>
      <c r="GID958" s="1"/>
      <c r="GIE958" s="1"/>
      <c r="GIF958" s="1"/>
      <c r="GIG958" s="1"/>
      <c r="GIH958" s="1"/>
      <c r="GII958" s="1"/>
      <c r="GIJ958" s="1"/>
      <c r="GIK958" s="1"/>
      <c r="GIL958" s="1"/>
      <c r="GIM958" s="1"/>
      <c r="GIN958" s="1"/>
      <c r="GIO958" s="1"/>
      <c r="GIP958" s="1"/>
      <c r="GIQ958" s="1"/>
      <c r="GIR958" s="1"/>
      <c r="GIS958" s="1"/>
      <c r="GIT958" s="1"/>
      <c r="GIU958" s="1"/>
      <c r="GIV958" s="1"/>
      <c r="GIW958" s="1"/>
      <c r="GIX958" s="1"/>
      <c r="GIY958" s="1"/>
      <c r="GIZ958" s="1"/>
      <c r="GJA958" s="1"/>
      <c r="GJB958" s="1"/>
      <c r="GJC958" s="1"/>
      <c r="GJD958" s="1"/>
      <c r="GJE958" s="1"/>
      <c r="GJF958" s="1"/>
      <c r="GJG958" s="1"/>
      <c r="GJH958" s="1"/>
      <c r="GJI958" s="1"/>
      <c r="GJJ958" s="1"/>
      <c r="GJK958" s="1"/>
      <c r="GJL958" s="1"/>
      <c r="GJM958" s="1"/>
      <c r="GJN958" s="1"/>
      <c r="GJO958" s="1"/>
      <c r="GJP958" s="1"/>
      <c r="GJQ958" s="1"/>
      <c r="GJR958" s="1"/>
      <c r="GJS958" s="1"/>
      <c r="GJT958" s="1"/>
      <c r="GJU958" s="1"/>
      <c r="GJV958" s="1"/>
      <c r="GJW958" s="1"/>
      <c r="GJX958" s="1"/>
      <c r="GJY958" s="1"/>
      <c r="GJZ958" s="1"/>
      <c r="GKA958" s="1"/>
      <c r="GKB958" s="1"/>
      <c r="GKC958" s="1"/>
      <c r="GKD958" s="1"/>
      <c r="GKE958" s="1"/>
      <c r="GKF958" s="1"/>
      <c r="GKG958" s="1"/>
      <c r="GKH958" s="1"/>
      <c r="GKI958" s="1"/>
      <c r="GKJ958" s="1"/>
      <c r="GKK958" s="1"/>
      <c r="GKL958" s="1"/>
      <c r="GKM958" s="1"/>
      <c r="GKN958" s="1"/>
      <c r="GKO958" s="1"/>
      <c r="GKP958" s="1"/>
      <c r="GKQ958" s="1"/>
      <c r="GKR958" s="1"/>
      <c r="GKS958" s="1"/>
      <c r="GKT958" s="1"/>
      <c r="GKU958" s="1"/>
      <c r="GKV958" s="1"/>
      <c r="GKW958" s="1"/>
      <c r="GKX958" s="1"/>
      <c r="GKY958" s="1"/>
      <c r="GKZ958" s="1"/>
      <c r="GLA958" s="1"/>
      <c r="GLB958" s="1"/>
      <c r="GLC958" s="1"/>
      <c r="GLD958" s="1"/>
      <c r="GLE958" s="1"/>
      <c r="GLF958" s="1"/>
      <c r="GLG958" s="1"/>
      <c r="GLH958" s="1"/>
      <c r="GLI958" s="1"/>
      <c r="GLJ958" s="1"/>
      <c r="GLK958" s="1"/>
      <c r="GLL958" s="1"/>
      <c r="GLM958" s="1"/>
      <c r="GLN958" s="1"/>
      <c r="GLO958" s="1"/>
      <c r="GLP958" s="1"/>
      <c r="GLQ958" s="1"/>
      <c r="GLR958" s="1"/>
      <c r="GLS958" s="1"/>
      <c r="GLT958" s="1"/>
      <c r="GLU958" s="1"/>
      <c r="GLV958" s="1"/>
      <c r="GLW958" s="1"/>
      <c r="GLX958" s="1"/>
      <c r="GLY958" s="1"/>
      <c r="GLZ958" s="1"/>
      <c r="GMA958" s="1"/>
      <c r="GMB958" s="1"/>
      <c r="GMC958" s="1"/>
      <c r="GMD958" s="1"/>
      <c r="GME958" s="1"/>
      <c r="GMF958" s="1"/>
      <c r="GMG958" s="1"/>
      <c r="GMH958" s="1"/>
      <c r="GMI958" s="1"/>
      <c r="GMJ958" s="1"/>
      <c r="GMK958" s="1"/>
      <c r="GML958" s="1"/>
      <c r="GMM958" s="1"/>
      <c r="GMN958" s="1"/>
      <c r="GMO958" s="1"/>
      <c r="GMP958" s="1"/>
      <c r="GMQ958" s="1"/>
      <c r="GMR958" s="1"/>
      <c r="GMS958" s="1"/>
      <c r="GMT958" s="1"/>
      <c r="GMU958" s="1"/>
      <c r="GMV958" s="1"/>
      <c r="GMW958" s="1"/>
      <c r="GMX958" s="1"/>
      <c r="GMY958" s="1"/>
      <c r="GMZ958" s="1"/>
      <c r="GNA958" s="1"/>
      <c r="GNB958" s="1"/>
      <c r="GNC958" s="1"/>
      <c r="GND958" s="1"/>
      <c r="GNE958" s="1"/>
      <c r="GNF958" s="1"/>
      <c r="GNG958" s="1"/>
      <c r="GNH958" s="1"/>
      <c r="GNI958" s="1"/>
      <c r="GNJ958" s="1"/>
      <c r="GNK958" s="1"/>
      <c r="GNL958" s="1"/>
      <c r="GNM958" s="1"/>
      <c r="GNN958" s="1"/>
      <c r="GNO958" s="1"/>
      <c r="GNP958" s="1"/>
      <c r="GNQ958" s="1"/>
      <c r="GNR958" s="1"/>
      <c r="GNS958" s="1"/>
      <c r="GNT958" s="1"/>
      <c r="GNU958" s="1"/>
      <c r="GNV958" s="1"/>
      <c r="GNW958" s="1"/>
      <c r="GNX958" s="1"/>
      <c r="GNY958" s="1"/>
      <c r="GNZ958" s="1"/>
      <c r="GOA958" s="1"/>
      <c r="GOB958" s="1"/>
      <c r="GOC958" s="1"/>
      <c r="GOD958" s="1"/>
      <c r="GOE958" s="1"/>
      <c r="GOF958" s="1"/>
      <c r="GOG958" s="1"/>
      <c r="GOH958" s="1"/>
      <c r="GOI958" s="1"/>
      <c r="GOJ958" s="1"/>
      <c r="GOK958" s="1"/>
      <c r="GOL958" s="1"/>
      <c r="GOM958" s="1"/>
      <c r="GON958" s="1"/>
      <c r="GOO958" s="1"/>
      <c r="GOP958" s="1"/>
      <c r="GOQ958" s="1"/>
      <c r="GOR958" s="1"/>
      <c r="GOS958" s="1"/>
      <c r="GOT958" s="1"/>
      <c r="GOU958" s="1"/>
      <c r="GOV958" s="1"/>
      <c r="GOW958" s="1"/>
      <c r="GOX958" s="1"/>
      <c r="GOY958" s="1"/>
      <c r="GOZ958" s="1"/>
      <c r="GPA958" s="1"/>
      <c r="GPB958" s="1"/>
      <c r="GPC958" s="1"/>
      <c r="GPD958" s="1"/>
      <c r="GPE958" s="1"/>
      <c r="GPF958" s="1"/>
      <c r="GPG958" s="1"/>
      <c r="GPH958" s="1"/>
      <c r="GPI958" s="1"/>
      <c r="GPJ958" s="1"/>
      <c r="GPK958" s="1"/>
      <c r="GPL958" s="1"/>
      <c r="GPM958" s="1"/>
      <c r="GPN958" s="1"/>
      <c r="GPO958" s="1"/>
      <c r="GPP958" s="1"/>
      <c r="GPQ958" s="1"/>
      <c r="GPR958" s="1"/>
      <c r="GPS958" s="1"/>
      <c r="GPT958" s="1"/>
      <c r="GPU958" s="1"/>
      <c r="GPV958" s="1"/>
      <c r="GPW958" s="1"/>
      <c r="GPX958" s="1"/>
      <c r="GPY958" s="1"/>
      <c r="GPZ958" s="1"/>
      <c r="GQA958" s="1"/>
      <c r="GQB958" s="1"/>
      <c r="GQC958" s="1"/>
      <c r="GQD958" s="1"/>
      <c r="GQE958" s="1"/>
      <c r="GQF958" s="1"/>
      <c r="GQG958" s="1"/>
      <c r="GQH958" s="1"/>
      <c r="GQI958" s="1"/>
      <c r="GQJ958" s="1"/>
      <c r="GQK958" s="1"/>
      <c r="GQL958" s="1"/>
      <c r="GQM958" s="1"/>
      <c r="GQN958" s="1"/>
      <c r="GQO958" s="1"/>
      <c r="GQP958" s="1"/>
      <c r="GQQ958" s="1"/>
      <c r="GQR958" s="1"/>
      <c r="GQS958" s="1"/>
      <c r="GQT958" s="1"/>
      <c r="GQU958" s="1"/>
      <c r="GQV958" s="1"/>
      <c r="GQW958" s="1"/>
      <c r="GQX958" s="1"/>
      <c r="GQY958" s="1"/>
      <c r="GQZ958" s="1"/>
      <c r="GRA958" s="1"/>
      <c r="GRB958" s="1"/>
      <c r="GRC958" s="1"/>
      <c r="GRD958" s="1"/>
      <c r="GRE958" s="1"/>
      <c r="GRF958" s="1"/>
      <c r="GRG958" s="1"/>
      <c r="GRH958" s="1"/>
      <c r="GRI958" s="1"/>
      <c r="GRJ958" s="1"/>
      <c r="GRK958" s="1"/>
      <c r="GRL958" s="1"/>
      <c r="GRM958" s="1"/>
      <c r="GRN958" s="1"/>
      <c r="GRO958" s="1"/>
      <c r="GRP958" s="1"/>
      <c r="GRQ958" s="1"/>
      <c r="GRR958" s="1"/>
      <c r="GRS958" s="1"/>
      <c r="GRT958" s="1"/>
      <c r="GRU958" s="1"/>
      <c r="GRV958" s="1"/>
      <c r="GRW958" s="1"/>
      <c r="GRX958" s="1"/>
      <c r="GRY958" s="1"/>
      <c r="GRZ958" s="1"/>
      <c r="GSA958" s="1"/>
      <c r="GSB958" s="1"/>
      <c r="GSC958" s="1"/>
      <c r="GSD958" s="1"/>
      <c r="GSE958" s="1"/>
      <c r="GSF958" s="1"/>
      <c r="GSG958" s="1"/>
      <c r="GSH958" s="1"/>
      <c r="GSI958" s="1"/>
      <c r="GSJ958" s="1"/>
      <c r="GSK958" s="1"/>
      <c r="GSL958" s="1"/>
      <c r="GSM958" s="1"/>
      <c r="GSN958" s="1"/>
      <c r="GSO958" s="1"/>
      <c r="GSP958" s="1"/>
      <c r="GSQ958" s="1"/>
      <c r="GSR958" s="1"/>
      <c r="GSS958" s="1"/>
      <c r="GST958" s="1"/>
      <c r="GSU958" s="1"/>
      <c r="GSV958" s="1"/>
      <c r="GSW958" s="1"/>
      <c r="GSX958" s="1"/>
      <c r="GSY958" s="1"/>
      <c r="GSZ958" s="1"/>
      <c r="GTA958" s="1"/>
      <c r="GTB958" s="1"/>
      <c r="GTC958" s="1"/>
      <c r="GTD958" s="1"/>
      <c r="GTE958" s="1"/>
      <c r="GTF958" s="1"/>
      <c r="GTG958" s="1"/>
      <c r="GTH958" s="1"/>
      <c r="GTI958" s="1"/>
      <c r="GTJ958" s="1"/>
      <c r="GTK958" s="1"/>
      <c r="GTL958" s="1"/>
      <c r="GTM958" s="1"/>
      <c r="GTN958" s="1"/>
      <c r="GTO958" s="1"/>
      <c r="GTP958" s="1"/>
      <c r="GTQ958" s="1"/>
      <c r="GTR958" s="1"/>
      <c r="GTS958" s="1"/>
      <c r="GTT958" s="1"/>
      <c r="GTU958" s="1"/>
      <c r="GTV958" s="1"/>
      <c r="GTW958" s="1"/>
      <c r="GTX958" s="1"/>
      <c r="GTY958" s="1"/>
      <c r="GTZ958" s="1"/>
      <c r="GUA958" s="1"/>
      <c r="GUB958" s="1"/>
      <c r="GUC958" s="1"/>
      <c r="GUD958" s="1"/>
      <c r="GUE958" s="1"/>
      <c r="GUF958" s="1"/>
      <c r="GUG958" s="1"/>
      <c r="GUH958" s="1"/>
      <c r="GUI958" s="1"/>
      <c r="GUJ958" s="1"/>
      <c r="GUK958" s="1"/>
      <c r="GUL958" s="1"/>
      <c r="GUM958" s="1"/>
      <c r="GUN958" s="1"/>
      <c r="GUO958" s="1"/>
      <c r="GUP958" s="1"/>
      <c r="GUQ958" s="1"/>
      <c r="GUR958" s="1"/>
      <c r="GUS958" s="1"/>
      <c r="GUT958" s="1"/>
      <c r="GUU958" s="1"/>
      <c r="GUV958" s="1"/>
      <c r="GUW958" s="1"/>
      <c r="GUX958" s="1"/>
      <c r="GUY958" s="1"/>
      <c r="GUZ958" s="1"/>
      <c r="GVA958" s="1"/>
      <c r="GVB958" s="1"/>
      <c r="GVC958" s="1"/>
      <c r="GVD958" s="1"/>
      <c r="GVE958" s="1"/>
      <c r="GVF958" s="1"/>
      <c r="GVG958" s="1"/>
      <c r="GVH958" s="1"/>
      <c r="GVI958" s="1"/>
      <c r="GVJ958" s="1"/>
      <c r="GVK958" s="1"/>
      <c r="GVL958" s="1"/>
      <c r="GVM958" s="1"/>
      <c r="GVN958" s="1"/>
      <c r="GVO958" s="1"/>
      <c r="GVP958" s="1"/>
      <c r="GVQ958" s="1"/>
      <c r="GVR958" s="1"/>
      <c r="GVS958" s="1"/>
      <c r="GVT958" s="1"/>
      <c r="GVU958" s="1"/>
      <c r="GVV958" s="1"/>
      <c r="GVW958" s="1"/>
      <c r="GVX958" s="1"/>
      <c r="GVY958" s="1"/>
      <c r="GVZ958" s="1"/>
      <c r="GWA958" s="1"/>
      <c r="GWB958" s="1"/>
      <c r="GWC958" s="1"/>
      <c r="GWD958" s="1"/>
      <c r="GWE958" s="1"/>
      <c r="GWF958" s="1"/>
      <c r="GWG958" s="1"/>
      <c r="GWH958" s="1"/>
      <c r="GWI958" s="1"/>
      <c r="GWJ958" s="1"/>
      <c r="GWK958" s="1"/>
      <c r="GWL958" s="1"/>
      <c r="GWM958" s="1"/>
      <c r="GWN958" s="1"/>
      <c r="GWO958" s="1"/>
      <c r="GWP958" s="1"/>
      <c r="GWQ958" s="1"/>
      <c r="GWR958" s="1"/>
      <c r="GWS958" s="1"/>
      <c r="GWT958" s="1"/>
      <c r="GWU958" s="1"/>
      <c r="GWV958" s="1"/>
      <c r="GWW958" s="1"/>
      <c r="GWX958" s="1"/>
      <c r="GWY958" s="1"/>
      <c r="GWZ958" s="1"/>
      <c r="GXA958" s="1"/>
      <c r="GXB958" s="1"/>
      <c r="GXC958" s="1"/>
      <c r="GXD958" s="1"/>
      <c r="GXE958" s="1"/>
      <c r="GXF958" s="1"/>
      <c r="GXG958" s="1"/>
      <c r="GXH958" s="1"/>
      <c r="GXI958" s="1"/>
      <c r="GXJ958" s="1"/>
      <c r="GXK958" s="1"/>
      <c r="GXL958" s="1"/>
      <c r="GXM958" s="1"/>
      <c r="GXN958" s="1"/>
      <c r="GXO958" s="1"/>
      <c r="GXP958" s="1"/>
      <c r="GXQ958" s="1"/>
      <c r="GXR958" s="1"/>
      <c r="GXS958" s="1"/>
      <c r="GXT958" s="1"/>
      <c r="GXU958" s="1"/>
      <c r="GXV958" s="1"/>
      <c r="GXW958" s="1"/>
      <c r="GXX958" s="1"/>
      <c r="GXY958" s="1"/>
      <c r="GXZ958" s="1"/>
      <c r="GYA958" s="1"/>
      <c r="GYB958" s="1"/>
      <c r="GYC958" s="1"/>
      <c r="GYD958" s="1"/>
      <c r="GYE958" s="1"/>
      <c r="GYF958" s="1"/>
      <c r="GYG958" s="1"/>
      <c r="GYH958" s="1"/>
      <c r="GYI958" s="1"/>
      <c r="GYJ958" s="1"/>
      <c r="GYK958" s="1"/>
      <c r="GYL958" s="1"/>
      <c r="GYM958" s="1"/>
      <c r="GYN958" s="1"/>
      <c r="GYO958" s="1"/>
      <c r="GYP958" s="1"/>
      <c r="GYQ958" s="1"/>
      <c r="GYR958" s="1"/>
      <c r="GYS958" s="1"/>
      <c r="GYT958" s="1"/>
      <c r="GYU958" s="1"/>
      <c r="GYV958" s="1"/>
      <c r="GYW958" s="1"/>
      <c r="GYX958" s="1"/>
      <c r="GYY958" s="1"/>
      <c r="GYZ958" s="1"/>
      <c r="GZA958" s="1"/>
      <c r="GZB958" s="1"/>
      <c r="GZC958" s="1"/>
      <c r="GZD958" s="1"/>
      <c r="GZE958" s="1"/>
      <c r="GZF958" s="1"/>
      <c r="GZG958" s="1"/>
      <c r="GZH958" s="1"/>
      <c r="GZI958" s="1"/>
      <c r="GZJ958" s="1"/>
      <c r="GZK958" s="1"/>
      <c r="GZL958" s="1"/>
      <c r="GZM958" s="1"/>
      <c r="GZN958" s="1"/>
      <c r="GZO958" s="1"/>
      <c r="GZP958" s="1"/>
      <c r="GZQ958" s="1"/>
      <c r="GZR958" s="1"/>
      <c r="GZS958" s="1"/>
      <c r="GZT958" s="1"/>
      <c r="GZU958" s="1"/>
      <c r="GZV958" s="1"/>
      <c r="GZW958" s="1"/>
      <c r="GZX958" s="1"/>
      <c r="GZY958" s="1"/>
      <c r="GZZ958" s="1"/>
      <c r="HAA958" s="1"/>
      <c r="HAB958" s="1"/>
      <c r="HAC958" s="1"/>
      <c r="HAD958" s="1"/>
      <c r="HAE958" s="1"/>
      <c r="HAF958" s="1"/>
      <c r="HAG958" s="1"/>
      <c r="HAH958" s="1"/>
      <c r="HAI958" s="1"/>
      <c r="HAJ958" s="1"/>
      <c r="HAK958" s="1"/>
      <c r="HAL958" s="1"/>
      <c r="HAM958" s="1"/>
      <c r="HAN958" s="1"/>
      <c r="HAO958" s="1"/>
      <c r="HAP958" s="1"/>
      <c r="HAQ958" s="1"/>
      <c r="HAR958" s="1"/>
      <c r="HAS958" s="1"/>
      <c r="HAT958" s="1"/>
      <c r="HAU958" s="1"/>
      <c r="HAV958" s="1"/>
      <c r="HAW958" s="1"/>
      <c r="HAX958" s="1"/>
      <c r="HAY958" s="1"/>
      <c r="HAZ958" s="1"/>
      <c r="HBA958" s="1"/>
      <c r="HBB958" s="1"/>
      <c r="HBC958" s="1"/>
      <c r="HBD958" s="1"/>
      <c r="HBE958" s="1"/>
      <c r="HBF958" s="1"/>
      <c r="HBG958" s="1"/>
      <c r="HBH958" s="1"/>
      <c r="HBI958" s="1"/>
      <c r="HBJ958" s="1"/>
      <c r="HBK958" s="1"/>
      <c r="HBL958" s="1"/>
      <c r="HBM958" s="1"/>
      <c r="HBN958" s="1"/>
      <c r="HBO958" s="1"/>
      <c r="HBP958" s="1"/>
      <c r="HBQ958" s="1"/>
      <c r="HBR958" s="1"/>
      <c r="HBS958" s="1"/>
      <c r="HBT958" s="1"/>
      <c r="HBU958" s="1"/>
      <c r="HBV958" s="1"/>
      <c r="HBW958" s="1"/>
      <c r="HBX958" s="1"/>
      <c r="HBY958" s="1"/>
      <c r="HBZ958" s="1"/>
      <c r="HCA958" s="1"/>
      <c r="HCB958" s="1"/>
      <c r="HCC958" s="1"/>
      <c r="HCD958" s="1"/>
      <c r="HCE958" s="1"/>
      <c r="HCF958" s="1"/>
      <c r="HCG958" s="1"/>
      <c r="HCH958" s="1"/>
      <c r="HCI958" s="1"/>
      <c r="HCJ958" s="1"/>
      <c r="HCK958" s="1"/>
      <c r="HCL958" s="1"/>
      <c r="HCM958" s="1"/>
      <c r="HCN958" s="1"/>
      <c r="HCO958" s="1"/>
      <c r="HCP958" s="1"/>
      <c r="HCQ958" s="1"/>
      <c r="HCR958" s="1"/>
      <c r="HCS958" s="1"/>
      <c r="HCT958" s="1"/>
      <c r="HCU958" s="1"/>
      <c r="HCV958" s="1"/>
      <c r="HCW958" s="1"/>
      <c r="HCX958" s="1"/>
      <c r="HCY958" s="1"/>
      <c r="HCZ958" s="1"/>
      <c r="HDA958" s="1"/>
      <c r="HDB958" s="1"/>
      <c r="HDC958" s="1"/>
      <c r="HDD958" s="1"/>
      <c r="HDE958" s="1"/>
      <c r="HDF958" s="1"/>
      <c r="HDG958" s="1"/>
      <c r="HDH958" s="1"/>
      <c r="HDI958" s="1"/>
      <c r="HDJ958" s="1"/>
      <c r="HDK958" s="1"/>
      <c r="HDL958" s="1"/>
      <c r="HDM958" s="1"/>
      <c r="HDN958" s="1"/>
      <c r="HDO958" s="1"/>
      <c r="HDP958" s="1"/>
      <c r="HDQ958" s="1"/>
      <c r="HDR958" s="1"/>
      <c r="HDS958" s="1"/>
      <c r="HDT958" s="1"/>
      <c r="HDU958" s="1"/>
      <c r="HDV958" s="1"/>
      <c r="HDW958" s="1"/>
      <c r="HDX958" s="1"/>
      <c r="HDY958" s="1"/>
      <c r="HDZ958" s="1"/>
      <c r="HEA958" s="1"/>
      <c r="HEB958" s="1"/>
      <c r="HEC958" s="1"/>
      <c r="HED958" s="1"/>
      <c r="HEE958" s="1"/>
      <c r="HEF958" s="1"/>
      <c r="HEG958" s="1"/>
      <c r="HEH958" s="1"/>
      <c r="HEI958" s="1"/>
      <c r="HEJ958" s="1"/>
      <c r="HEK958" s="1"/>
      <c r="HEL958" s="1"/>
      <c r="HEM958" s="1"/>
      <c r="HEN958" s="1"/>
      <c r="HEO958" s="1"/>
      <c r="HEP958" s="1"/>
      <c r="HEQ958" s="1"/>
      <c r="HER958" s="1"/>
      <c r="HES958" s="1"/>
      <c r="HET958" s="1"/>
      <c r="HEU958" s="1"/>
      <c r="HEV958" s="1"/>
      <c r="HEW958" s="1"/>
      <c r="HEX958" s="1"/>
      <c r="HEY958" s="1"/>
      <c r="HEZ958" s="1"/>
      <c r="HFA958" s="1"/>
      <c r="HFB958" s="1"/>
      <c r="HFC958" s="1"/>
      <c r="HFD958" s="1"/>
      <c r="HFE958" s="1"/>
      <c r="HFF958" s="1"/>
      <c r="HFG958" s="1"/>
      <c r="HFH958" s="1"/>
      <c r="HFI958" s="1"/>
      <c r="HFJ958" s="1"/>
      <c r="HFK958" s="1"/>
      <c r="HFL958" s="1"/>
      <c r="HFM958" s="1"/>
      <c r="HFN958" s="1"/>
      <c r="HFO958" s="1"/>
      <c r="HFP958" s="1"/>
      <c r="HFQ958" s="1"/>
      <c r="HFR958" s="1"/>
      <c r="HFS958" s="1"/>
      <c r="HFT958" s="1"/>
      <c r="HFU958" s="1"/>
      <c r="HFV958" s="1"/>
      <c r="HFW958" s="1"/>
      <c r="HFX958" s="1"/>
      <c r="HFY958" s="1"/>
      <c r="HFZ958" s="1"/>
      <c r="HGA958" s="1"/>
      <c r="HGB958" s="1"/>
      <c r="HGC958" s="1"/>
      <c r="HGD958" s="1"/>
      <c r="HGE958" s="1"/>
      <c r="HGF958" s="1"/>
      <c r="HGG958" s="1"/>
      <c r="HGH958" s="1"/>
      <c r="HGI958" s="1"/>
      <c r="HGJ958" s="1"/>
      <c r="HGK958" s="1"/>
      <c r="HGL958" s="1"/>
      <c r="HGM958" s="1"/>
      <c r="HGN958" s="1"/>
      <c r="HGO958" s="1"/>
      <c r="HGP958" s="1"/>
      <c r="HGQ958" s="1"/>
      <c r="HGR958" s="1"/>
      <c r="HGS958" s="1"/>
      <c r="HGT958" s="1"/>
      <c r="HGU958" s="1"/>
      <c r="HGV958" s="1"/>
      <c r="HGW958" s="1"/>
      <c r="HGX958" s="1"/>
      <c r="HGY958" s="1"/>
      <c r="HGZ958" s="1"/>
      <c r="HHA958" s="1"/>
      <c r="HHB958" s="1"/>
      <c r="HHC958" s="1"/>
      <c r="HHD958" s="1"/>
      <c r="HHE958" s="1"/>
      <c r="HHF958" s="1"/>
      <c r="HHG958" s="1"/>
      <c r="HHH958" s="1"/>
      <c r="HHI958" s="1"/>
      <c r="HHJ958" s="1"/>
      <c r="HHK958" s="1"/>
      <c r="HHL958" s="1"/>
      <c r="HHM958" s="1"/>
      <c r="HHN958" s="1"/>
      <c r="HHO958" s="1"/>
      <c r="HHP958" s="1"/>
      <c r="HHQ958" s="1"/>
      <c r="HHR958" s="1"/>
      <c r="HHS958" s="1"/>
      <c r="HHT958" s="1"/>
      <c r="HHU958" s="1"/>
      <c r="HHV958" s="1"/>
      <c r="HHW958" s="1"/>
      <c r="HHX958" s="1"/>
      <c r="HHY958" s="1"/>
      <c r="HHZ958" s="1"/>
      <c r="HIA958" s="1"/>
      <c r="HIB958" s="1"/>
      <c r="HIC958" s="1"/>
      <c r="HID958" s="1"/>
      <c r="HIE958" s="1"/>
      <c r="HIF958" s="1"/>
      <c r="HIG958" s="1"/>
      <c r="HIH958" s="1"/>
      <c r="HII958" s="1"/>
      <c r="HIJ958" s="1"/>
      <c r="HIK958" s="1"/>
      <c r="HIL958" s="1"/>
      <c r="HIM958" s="1"/>
      <c r="HIN958" s="1"/>
      <c r="HIO958" s="1"/>
      <c r="HIP958" s="1"/>
      <c r="HIQ958" s="1"/>
      <c r="HIR958" s="1"/>
      <c r="HIS958" s="1"/>
      <c r="HIT958" s="1"/>
      <c r="HIU958" s="1"/>
      <c r="HIV958" s="1"/>
      <c r="HIW958" s="1"/>
      <c r="HIX958" s="1"/>
      <c r="HIY958" s="1"/>
      <c r="HIZ958" s="1"/>
      <c r="HJA958" s="1"/>
      <c r="HJB958" s="1"/>
      <c r="HJC958" s="1"/>
      <c r="HJD958" s="1"/>
      <c r="HJE958" s="1"/>
      <c r="HJF958" s="1"/>
      <c r="HJG958" s="1"/>
      <c r="HJH958" s="1"/>
      <c r="HJI958" s="1"/>
      <c r="HJJ958" s="1"/>
      <c r="HJK958" s="1"/>
      <c r="HJL958" s="1"/>
      <c r="HJM958" s="1"/>
      <c r="HJN958" s="1"/>
      <c r="HJO958" s="1"/>
      <c r="HJP958" s="1"/>
      <c r="HJQ958" s="1"/>
      <c r="HJR958" s="1"/>
      <c r="HJS958" s="1"/>
      <c r="HJT958" s="1"/>
      <c r="HJU958" s="1"/>
      <c r="HJV958" s="1"/>
      <c r="HJW958" s="1"/>
      <c r="HJX958" s="1"/>
      <c r="HJY958" s="1"/>
      <c r="HJZ958" s="1"/>
      <c r="HKA958" s="1"/>
      <c r="HKB958" s="1"/>
      <c r="HKC958" s="1"/>
      <c r="HKD958" s="1"/>
      <c r="HKE958" s="1"/>
      <c r="HKF958" s="1"/>
      <c r="HKG958" s="1"/>
      <c r="HKH958" s="1"/>
      <c r="HKI958" s="1"/>
      <c r="HKJ958" s="1"/>
      <c r="HKK958" s="1"/>
      <c r="HKL958" s="1"/>
      <c r="HKM958" s="1"/>
      <c r="HKN958" s="1"/>
      <c r="HKO958" s="1"/>
      <c r="HKP958" s="1"/>
      <c r="HKQ958" s="1"/>
      <c r="HKR958" s="1"/>
      <c r="HKS958" s="1"/>
      <c r="HKT958" s="1"/>
      <c r="HKU958" s="1"/>
      <c r="HKV958" s="1"/>
      <c r="HKW958" s="1"/>
      <c r="HKX958" s="1"/>
      <c r="HKY958" s="1"/>
      <c r="HKZ958" s="1"/>
      <c r="HLA958" s="1"/>
      <c r="HLB958" s="1"/>
      <c r="HLC958" s="1"/>
      <c r="HLD958" s="1"/>
      <c r="HLE958" s="1"/>
      <c r="HLF958" s="1"/>
      <c r="HLG958" s="1"/>
      <c r="HLH958" s="1"/>
      <c r="HLI958" s="1"/>
      <c r="HLJ958" s="1"/>
      <c r="HLK958" s="1"/>
      <c r="HLL958" s="1"/>
      <c r="HLM958" s="1"/>
      <c r="HLN958" s="1"/>
      <c r="HLO958" s="1"/>
      <c r="HLP958" s="1"/>
      <c r="HLQ958" s="1"/>
      <c r="HLR958" s="1"/>
      <c r="HLS958" s="1"/>
      <c r="HLT958" s="1"/>
      <c r="HLU958" s="1"/>
      <c r="HLV958" s="1"/>
      <c r="HLW958" s="1"/>
      <c r="HLX958" s="1"/>
      <c r="HLY958" s="1"/>
      <c r="HLZ958" s="1"/>
      <c r="HMA958" s="1"/>
      <c r="HMB958" s="1"/>
      <c r="HMC958" s="1"/>
      <c r="HMD958" s="1"/>
      <c r="HME958" s="1"/>
      <c r="HMF958" s="1"/>
      <c r="HMG958" s="1"/>
      <c r="HMH958" s="1"/>
      <c r="HMI958" s="1"/>
      <c r="HMJ958" s="1"/>
      <c r="HMK958" s="1"/>
      <c r="HML958" s="1"/>
      <c r="HMM958" s="1"/>
      <c r="HMN958" s="1"/>
      <c r="HMO958" s="1"/>
      <c r="HMP958" s="1"/>
      <c r="HMQ958" s="1"/>
      <c r="HMR958" s="1"/>
      <c r="HMS958" s="1"/>
      <c r="HMT958" s="1"/>
      <c r="HMU958" s="1"/>
      <c r="HMV958" s="1"/>
      <c r="HMW958" s="1"/>
      <c r="HMX958" s="1"/>
      <c r="HMY958" s="1"/>
      <c r="HMZ958" s="1"/>
      <c r="HNA958" s="1"/>
      <c r="HNB958" s="1"/>
      <c r="HNC958" s="1"/>
      <c r="HND958" s="1"/>
      <c r="HNE958" s="1"/>
      <c r="HNF958" s="1"/>
      <c r="HNG958" s="1"/>
      <c r="HNH958" s="1"/>
      <c r="HNI958" s="1"/>
      <c r="HNJ958" s="1"/>
      <c r="HNK958" s="1"/>
      <c r="HNL958" s="1"/>
      <c r="HNM958" s="1"/>
      <c r="HNN958" s="1"/>
      <c r="HNO958" s="1"/>
      <c r="HNP958" s="1"/>
      <c r="HNQ958" s="1"/>
      <c r="HNR958" s="1"/>
      <c r="HNS958" s="1"/>
      <c r="HNT958" s="1"/>
      <c r="HNU958" s="1"/>
      <c r="HNV958" s="1"/>
      <c r="HNW958" s="1"/>
      <c r="HNX958" s="1"/>
      <c r="HNY958" s="1"/>
      <c r="HNZ958" s="1"/>
      <c r="HOA958" s="1"/>
      <c r="HOB958" s="1"/>
      <c r="HOC958" s="1"/>
      <c r="HOD958" s="1"/>
      <c r="HOE958" s="1"/>
      <c r="HOF958" s="1"/>
      <c r="HOG958" s="1"/>
      <c r="HOH958" s="1"/>
      <c r="HOI958" s="1"/>
      <c r="HOJ958" s="1"/>
      <c r="HOK958" s="1"/>
      <c r="HOL958" s="1"/>
      <c r="HOM958" s="1"/>
      <c r="HON958" s="1"/>
      <c r="HOO958" s="1"/>
      <c r="HOP958" s="1"/>
      <c r="HOQ958" s="1"/>
      <c r="HOR958" s="1"/>
      <c r="HOS958" s="1"/>
      <c r="HOT958" s="1"/>
      <c r="HOU958" s="1"/>
      <c r="HOV958" s="1"/>
      <c r="HOW958" s="1"/>
      <c r="HOX958" s="1"/>
      <c r="HOY958" s="1"/>
      <c r="HOZ958" s="1"/>
      <c r="HPA958" s="1"/>
      <c r="HPB958" s="1"/>
      <c r="HPC958" s="1"/>
      <c r="HPD958" s="1"/>
      <c r="HPE958" s="1"/>
      <c r="HPF958" s="1"/>
      <c r="HPG958" s="1"/>
      <c r="HPH958" s="1"/>
      <c r="HPI958" s="1"/>
      <c r="HPJ958" s="1"/>
      <c r="HPK958" s="1"/>
      <c r="HPL958" s="1"/>
      <c r="HPM958" s="1"/>
      <c r="HPN958" s="1"/>
      <c r="HPO958" s="1"/>
      <c r="HPP958" s="1"/>
      <c r="HPQ958" s="1"/>
      <c r="HPR958" s="1"/>
      <c r="HPS958" s="1"/>
      <c r="HPT958" s="1"/>
      <c r="HPU958" s="1"/>
      <c r="HPV958" s="1"/>
      <c r="HPW958" s="1"/>
      <c r="HPX958" s="1"/>
      <c r="HPY958" s="1"/>
      <c r="HPZ958" s="1"/>
      <c r="HQA958" s="1"/>
      <c r="HQB958" s="1"/>
      <c r="HQC958" s="1"/>
      <c r="HQD958" s="1"/>
      <c r="HQE958" s="1"/>
      <c r="HQF958" s="1"/>
      <c r="HQG958" s="1"/>
      <c r="HQH958" s="1"/>
      <c r="HQI958" s="1"/>
      <c r="HQJ958" s="1"/>
      <c r="HQK958" s="1"/>
      <c r="HQL958" s="1"/>
      <c r="HQM958" s="1"/>
      <c r="HQN958" s="1"/>
      <c r="HQO958" s="1"/>
      <c r="HQP958" s="1"/>
      <c r="HQQ958" s="1"/>
      <c r="HQR958" s="1"/>
      <c r="HQS958" s="1"/>
      <c r="HQT958" s="1"/>
      <c r="HQU958" s="1"/>
      <c r="HQV958" s="1"/>
      <c r="HQW958" s="1"/>
      <c r="HQX958" s="1"/>
      <c r="HQY958" s="1"/>
      <c r="HQZ958" s="1"/>
      <c r="HRA958" s="1"/>
      <c r="HRB958" s="1"/>
      <c r="HRC958" s="1"/>
      <c r="HRD958" s="1"/>
      <c r="HRE958" s="1"/>
      <c r="HRF958" s="1"/>
      <c r="HRG958" s="1"/>
      <c r="HRH958" s="1"/>
      <c r="HRI958" s="1"/>
      <c r="HRJ958" s="1"/>
      <c r="HRK958" s="1"/>
      <c r="HRL958" s="1"/>
      <c r="HRM958" s="1"/>
      <c r="HRN958" s="1"/>
      <c r="HRO958" s="1"/>
      <c r="HRP958" s="1"/>
      <c r="HRQ958" s="1"/>
      <c r="HRR958" s="1"/>
      <c r="HRS958" s="1"/>
      <c r="HRT958" s="1"/>
      <c r="HRU958" s="1"/>
      <c r="HRV958" s="1"/>
      <c r="HRW958" s="1"/>
      <c r="HRX958" s="1"/>
      <c r="HRY958" s="1"/>
      <c r="HRZ958" s="1"/>
      <c r="HSA958" s="1"/>
      <c r="HSB958" s="1"/>
      <c r="HSC958" s="1"/>
      <c r="HSD958" s="1"/>
      <c r="HSE958" s="1"/>
      <c r="HSF958" s="1"/>
      <c r="HSG958" s="1"/>
      <c r="HSH958" s="1"/>
      <c r="HSI958" s="1"/>
      <c r="HSJ958" s="1"/>
      <c r="HSK958" s="1"/>
      <c r="HSL958" s="1"/>
      <c r="HSM958" s="1"/>
      <c r="HSN958" s="1"/>
      <c r="HSO958" s="1"/>
      <c r="HSP958" s="1"/>
      <c r="HSQ958" s="1"/>
      <c r="HSR958" s="1"/>
      <c r="HSS958" s="1"/>
      <c r="HST958" s="1"/>
      <c r="HSU958" s="1"/>
      <c r="HSV958" s="1"/>
      <c r="HSW958" s="1"/>
      <c r="HSX958" s="1"/>
      <c r="HSY958" s="1"/>
      <c r="HSZ958" s="1"/>
      <c r="HTA958" s="1"/>
      <c r="HTB958" s="1"/>
      <c r="HTC958" s="1"/>
      <c r="HTD958" s="1"/>
      <c r="HTE958" s="1"/>
      <c r="HTF958" s="1"/>
      <c r="HTG958" s="1"/>
      <c r="HTH958" s="1"/>
      <c r="HTI958" s="1"/>
      <c r="HTJ958" s="1"/>
      <c r="HTK958" s="1"/>
      <c r="HTL958" s="1"/>
      <c r="HTM958" s="1"/>
      <c r="HTN958" s="1"/>
      <c r="HTO958" s="1"/>
      <c r="HTP958" s="1"/>
      <c r="HTQ958" s="1"/>
      <c r="HTR958" s="1"/>
      <c r="HTS958" s="1"/>
      <c r="HTT958" s="1"/>
      <c r="HTU958" s="1"/>
      <c r="HTV958" s="1"/>
      <c r="HTW958" s="1"/>
      <c r="HTX958" s="1"/>
      <c r="HTY958" s="1"/>
      <c r="HTZ958" s="1"/>
      <c r="HUA958" s="1"/>
      <c r="HUB958" s="1"/>
      <c r="HUC958" s="1"/>
      <c r="HUD958" s="1"/>
      <c r="HUE958" s="1"/>
      <c r="HUF958" s="1"/>
      <c r="HUG958" s="1"/>
      <c r="HUH958" s="1"/>
      <c r="HUI958" s="1"/>
      <c r="HUJ958" s="1"/>
      <c r="HUK958" s="1"/>
      <c r="HUL958" s="1"/>
      <c r="HUM958" s="1"/>
      <c r="HUN958" s="1"/>
      <c r="HUO958" s="1"/>
      <c r="HUP958" s="1"/>
      <c r="HUQ958" s="1"/>
      <c r="HUR958" s="1"/>
      <c r="HUS958" s="1"/>
      <c r="HUT958" s="1"/>
      <c r="HUU958" s="1"/>
      <c r="HUV958" s="1"/>
      <c r="HUW958" s="1"/>
      <c r="HUX958" s="1"/>
      <c r="HUY958" s="1"/>
      <c r="HUZ958" s="1"/>
      <c r="HVA958" s="1"/>
      <c r="HVB958" s="1"/>
      <c r="HVC958" s="1"/>
      <c r="HVD958" s="1"/>
      <c r="HVE958" s="1"/>
      <c r="HVF958" s="1"/>
      <c r="HVG958" s="1"/>
      <c r="HVH958" s="1"/>
      <c r="HVI958" s="1"/>
      <c r="HVJ958" s="1"/>
      <c r="HVK958" s="1"/>
      <c r="HVL958" s="1"/>
      <c r="HVM958" s="1"/>
      <c r="HVN958" s="1"/>
      <c r="HVO958" s="1"/>
      <c r="HVP958" s="1"/>
      <c r="HVQ958" s="1"/>
      <c r="HVR958" s="1"/>
      <c r="HVS958" s="1"/>
      <c r="HVT958" s="1"/>
      <c r="HVU958" s="1"/>
      <c r="HVV958" s="1"/>
      <c r="HVW958" s="1"/>
      <c r="HVX958" s="1"/>
      <c r="HVY958" s="1"/>
      <c r="HVZ958" s="1"/>
      <c r="HWA958" s="1"/>
      <c r="HWB958" s="1"/>
      <c r="HWC958" s="1"/>
      <c r="HWD958" s="1"/>
      <c r="HWE958" s="1"/>
      <c r="HWF958" s="1"/>
      <c r="HWG958" s="1"/>
      <c r="HWH958" s="1"/>
      <c r="HWI958" s="1"/>
      <c r="HWJ958" s="1"/>
      <c r="HWK958" s="1"/>
      <c r="HWL958" s="1"/>
      <c r="HWM958" s="1"/>
      <c r="HWN958" s="1"/>
      <c r="HWO958" s="1"/>
      <c r="HWP958" s="1"/>
      <c r="HWQ958" s="1"/>
      <c r="HWR958" s="1"/>
      <c r="HWS958" s="1"/>
      <c r="HWT958" s="1"/>
      <c r="HWU958" s="1"/>
      <c r="HWV958" s="1"/>
      <c r="HWW958" s="1"/>
      <c r="HWX958" s="1"/>
      <c r="HWY958" s="1"/>
      <c r="HWZ958" s="1"/>
      <c r="HXA958" s="1"/>
      <c r="HXB958" s="1"/>
      <c r="HXC958" s="1"/>
      <c r="HXD958" s="1"/>
      <c r="HXE958" s="1"/>
      <c r="HXF958" s="1"/>
      <c r="HXG958" s="1"/>
      <c r="HXH958" s="1"/>
      <c r="HXI958" s="1"/>
      <c r="HXJ958" s="1"/>
      <c r="HXK958" s="1"/>
      <c r="HXL958" s="1"/>
      <c r="HXM958" s="1"/>
      <c r="HXN958" s="1"/>
      <c r="HXO958" s="1"/>
      <c r="HXP958" s="1"/>
      <c r="HXQ958" s="1"/>
      <c r="HXR958" s="1"/>
      <c r="HXS958" s="1"/>
      <c r="HXT958" s="1"/>
      <c r="HXU958" s="1"/>
      <c r="HXV958" s="1"/>
      <c r="HXW958" s="1"/>
      <c r="HXX958" s="1"/>
      <c r="HXY958" s="1"/>
      <c r="HXZ958" s="1"/>
      <c r="HYA958" s="1"/>
      <c r="HYB958" s="1"/>
      <c r="HYC958" s="1"/>
      <c r="HYD958" s="1"/>
      <c r="HYE958" s="1"/>
      <c r="HYF958" s="1"/>
      <c r="HYG958" s="1"/>
      <c r="HYH958" s="1"/>
      <c r="HYI958" s="1"/>
      <c r="HYJ958" s="1"/>
      <c r="HYK958" s="1"/>
      <c r="HYL958" s="1"/>
      <c r="HYM958" s="1"/>
      <c r="HYN958" s="1"/>
      <c r="HYO958" s="1"/>
      <c r="HYP958" s="1"/>
      <c r="HYQ958" s="1"/>
      <c r="HYR958" s="1"/>
      <c r="HYS958" s="1"/>
      <c r="HYT958" s="1"/>
      <c r="HYU958" s="1"/>
      <c r="HYV958" s="1"/>
      <c r="HYW958" s="1"/>
      <c r="HYX958" s="1"/>
      <c r="HYY958" s="1"/>
      <c r="HYZ958" s="1"/>
      <c r="HZA958" s="1"/>
      <c r="HZB958" s="1"/>
      <c r="HZC958" s="1"/>
      <c r="HZD958" s="1"/>
      <c r="HZE958" s="1"/>
      <c r="HZF958" s="1"/>
      <c r="HZG958" s="1"/>
      <c r="HZH958" s="1"/>
      <c r="HZI958" s="1"/>
      <c r="HZJ958" s="1"/>
      <c r="HZK958" s="1"/>
      <c r="HZL958" s="1"/>
      <c r="HZM958" s="1"/>
      <c r="HZN958" s="1"/>
      <c r="HZO958" s="1"/>
      <c r="HZP958" s="1"/>
      <c r="HZQ958" s="1"/>
      <c r="HZR958" s="1"/>
      <c r="HZS958" s="1"/>
      <c r="HZT958" s="1"/>
      <c r="HZU958" s="1"/>
      <c r="HZV958" s="1"/>
      <c r="HZW958" s="1"/>
      <c r="HZX958" s="1"/>
      <c r="HZY958" s="1"/>
      <c r="HZZ958" s="1"/>
      <c r="IAA958" s="1"/>
      <c r="IAB958" s="1"/>
      <c r="IAC958" s="1"/>
      <c r="IAD958" s="1"/>
      <c r="IAE958" s="1"/>
      <c r="IAF958" s="1"/>
      <c r="IAG958" s="1"/>
      <c r="IAH958" s="1"/>
      <c r="IAI958" s="1"/>
      <c r="IAJ958" s="1"/>
      <c r="IAK958" s="1"/>
      <c r="IAL958" s="1"/>
      <c r="IAM958" s="1"/>
      <c r="IAN958" s="1"/>
      <c r="IAO958" s="1"/>
      <c r="IAP958" s="1"/>
      <c r="IAQ958" s="1"/>
      <c r="IAR958" s="1"/>
      <c r="IAS958" s="1"/>
      <c r="IAT958" s="1"/>
      <c r="IAU958" s="1"/>
      <c r="IAV958" s="1"/>
      <c r="IAW958" s="1"/>
      <c r="IAX958" s="1"/>
      <c r="IAY958" s="1"/>
      <c r="IAZ958" s="1"/>
      <c r="IBA958" s="1"/>
      <c r="IBB958" s="1"/>
      <c r="IBC958" s="1"/>
      <c r="IBD958" s="1"/>
      <c r="IBE958" s="1"/>
      <c r="IBF958" s="1"/>
      <c r="IBG958" s="1"/>
      <c r="IBH958" s="1"/>
      <c r="IBI958" s="1"/>
      <c r="IBJ958" s="1"/>
      <c r="IBK958" s="1"/>
      <c r="IBL958" s="1"/>
      <c r="IBM958" s="1"/>
      <c r="IBN958" s="1"/>
      <c r="IBO958" s="1"/>
      <c r="IBP958" s="1"/>
      <c r="IBQ958" s="1"/>
      <c r="IBR958" s="1"/>
      <c r="IBS958" s="1"/>
      <c r="IBT958" s="1"/>
      <c r="IBU958" s="1"/>
      <c r="IBV958" s="1"/>
      <c r="IBW958" s="1"/>
      <c r="IBX958" s="1"/>
      <c r="IBY958" s="1"/>
      <c r="IBZ958" s="1"/>
      <c r="ICA958" s="1"/>
      <c r="ICB958" s="1"/>
      <c r="ICC958" s="1"/>
      <c r="ICD958" s="1"/>
      <c r="ICE958" s="1"/>
      <c r="ICF958" s="1"/>
      <c r="ICG958" s="1"/>
      <c r="ICH958" s="1"/>
      <c r="ICI958" s="1"/>
      <c r="ICJ958" s="1"/>
      <c r="ICK958" s="1"/>
      <c r="ICL958" s="1"/>
      <c r="ICM958" s="1"/>
      <c r="ICN958" s="1"/>
      <c r="ICO958" s="1"/>
      <c r="ICP958" s="1"/>
      <c r="ICQ958" s="1"/>
      <c r="ICR958" s="1"/>
      <c r="ICS958" s="1"/>
      <c r="ICT958" s="1"/>
      <c r="ICU958" s="1"/>
      <c r="ICV958" s="1"/>
      <c r="ICW958" s="1"/>
      <c r="ICX958" s="1"/>
      <c r="ICY958" s="1"/>
      <c r="ICZ958" s="1"/>
      <c r="IDA958" s="1"/>
      <c r="IDB958" s="1"/>
      <c r="IDC958" s="1"/>
      <c r="IDD958" s="1"/>
      <c r="IDE958" s="1"/>
      <c r="IDF958" s="1"/>
      <c r="IDG958" s="1"/>
      <c r="IDH958" s="1"/>
      <c r="IDI958" s="1"/>
      <c r="IDJ958" s="1"/>
      <c r="IDK958" s="1"/>
      <c r="IDL958" s="1"/>
      <c r="IDM958" s="1"/>
      <c r="IDN958" s="1"/>
      <c r="IDO958" s="1"/>
      <c r="IDP958" s="1"/>
      <c r="IDQ958" s="1"/>
      <c r="IDR958" s="1"/>
      <c r="IDS958" s="1"/>
      <c r="IDT958" s="1"/>
      <c r="IDU958" s="1"/>
      <c r="IDV958" s="1"/>
      <c r="IDW958" s="1"/>
      <c r="IDX958" s="1"/>
      <c r="IDY958" s="1"/>
      <c r="IDZ958" s="1"/>
      <c r="IEA958" s="1"/>
      <c r="IEB958" s="1"/>
      <c r="IEC958" s="1"/>
      <c r="IED958" s="1"/>
      <c r="IEE958" s="1"/>
      <c r="IEF958" s="1"/>
      <c r="IEG958" s="1"/>
      <c r="IEH958" s="1"/>
      <c r="IEI958" s="1"/>
      <c r="IEJ958" s="1"/>
      <c r="IEK958" s="1"/>
      <c r="IEL958" s="1"/>
      <c r="IEM958" s="1"/>
      <c r="IEN958" s="1"/>
      <c r="IEO958" s="1"/>
      <c r="IEP958" s="1"/>
      <c r="IEQ958" s="1"/>
      <c r="IER958" s="1"/>
      <c r="IES958" s="1"/>
      <c r="IET958" s="1"/>
      <c r="IEU958" s="1"/>
      <c r="IEV958" s="1"/>
      <c r="IEW958" s="1"/>
      <c r="IEX958" s="1"/>
      <c r="IEY958" s="1"/>
      <c r="IEZ958" s="1"/>
      <c r="IFA958" s="1"/>
      <c r="IFB958" s="1"/>
      <c r="IFC958" s="1"/>
      <c r="IFD958" s="1"/>
      <c r="IFE958" s="1"/>
      <c r="IFF958" s="1"/>
      <c r="IFG958" s="1"/>
      <c r="IFH958" s="1"/>
      <c r="IFI958" s="1"/>
      <c r="IFJ958" s="1"/>
      <c r="IFK958" s="1"/>
      <c r="IFL958" s="1"/>
      <c r="IFM958" s="1"/>
      <c r="IFN958" s="1"/>
      <c r="IFO958" s="1"/>
      <c r="IFP958" s="1"/>
      <c r="IFQ958" s="1"/>
      <c r="IFR958" s="1"/>
      <c r="IFS958" s="1"/>
      <c r="IFT958" s="1"/>
      <c r="IFU958" s="1"/>
      <c r="IFV958" s="1"/>
      <c r="IFW958" s="1"/>
      <c r="IFX958" s="1"/>
      <c r="IFY958" s="1"/>
      <c r="IFZ958" s="1"/>
      <c r="IGA958" s="1"/>
      <c r="IGB958" s="1"/>
      <c r="IGC958" s="1"/>
      <c r="IGD958" s="1"/>
      <c r="IGE958" s="1"/>
      <c r="IGF958" s="1"/>
      <c r="IGG958" s="1"/>
      <c r="IGH958" s="1"/>
      <c r="IGI958" s="1"/>
      <c r="IGJ958" s="1"/>
      <c r="IGK958" s="1"/>
      <c r="IGL958" s="1"/>
      <c r="IGM958" s="1"/>
      <c r="IGN958" s="1"/>
      <c r="IGO958" s="1"/>
      <c r="IGP958" s="1"/>
      <c r="IGQ958" s="1"/>
      <c r="IGR958" s="1"/>
      <c r="IGS958" s="1"/>
      <c r="IGT958" s="1"/>
      <c r="IGU958" s="1"/>
      <c r="IGV958" s="1"/>
      <c r="IGW958" s="1"/>
      <c r="IGX958" s="1"/>
      <c r="IGY958" s="1"/>
      <c r="IGZ958" s="1"/>
      <c r="IHA958" s="1"/>
      <c r="IHB958" s="1"/>
      <c r="IHC958" s="1"/>
      <c r="IHD958" s="1"/>
      <c r="IHE958" s="1"/>
      <c r="IHF958" s="1"/>
      <c r="IHG958" s="1"/>
      <c r="IHH958" s="1"/>
      <c r="IHI958" s="1"/>
      <c r="IHJ958" s="1"/>
      <c r="IHK958" s="1"/>
      <c r="IHL958" s="1"/>
      <c r="IHM958" s="1"/>
      <c r="IHN958" s="1"/>
      <c r="IHO958" s="1"/>
      <c r="IHP958" s="1"/>
      <c r="IHQ958" s="1"/>
      <c r="IHR958" s="1"/>
      <c r="IHS958" s="1"/>
      <c r="IHT958" s="1"/>
      <c r="IHU958" s="1"/>
      <c r="IHV958" s="1"/>
      <c r="IHW958" s="1"/>
      <c r="IHX958" s="1"/>
      <c r="IHY958" s="1"/>
      <c r="IHZ958" s="1"/>
      <c r="IIA958" s="1"/>
      <c r="IIB958" s="1"/>
      <c r="IIC958" s="1"/>
      <c r="IID958" s="1"/>
      <c r="IIE958" s="1"/>
      <c r="IIF958" s="1"/>
      <c r="IIG958" s="1"/>
      <c r="IIH958" s="1"/>
      <c r="III958" s="1"/>
      <c r="IIJ958" s="1"/>
      <c r="IIK958" s="1"/>
      <c r="IIL958" s="1"/>
      <c r="IIM958" s="1"/>
      <c r="IIN958" s="1"/>
      <c r="IIO958" s="1"/>
      <c r="IIP958" s="1"/>
      <c r="IIQ958" s="1"/>
      <c r="IIR958" s="1"/>
      <c r="IIS958" s="1"/>
      <c r="IIT958" s="1"/>
      <c r="IIU958" s="1"/>
      <c r="IIV958" s="1"/>
      <c r="IIW958" s="1"/>
      <c r="IIX958" s="1"/>
      <c r="IIY958" s="1"/>
      <c r="IIZ958" s="1"/>
      <c r="IJA958" s="1"/>
      <c r="IJB958" s="1"/>
      <c r="IJC958" s="1"/>
      <c r="IJD958" s="1"/>
      <c r="IJE958" s="1"/>
      <c r="IJF958" s="1"/>
      <c r="IJG958" s="1"/>
      <c r="IJH958" s="1"/>
      <c r="IJI958" s="1"/>
      <c r="IJJ958" s="1"/>
      <c r="IJK958" s="1"/>
      <c r="IJL958" s="1"/>
      <c r="IJM958" s="1"/>
      <c r="IJN958" s="1"/>
      <c r="IJO958" s="1"/>
      <c r="IJP958" s="1"/>
      <c r="IJQ958" s="1"/>
      <c r="IJR958" s="1"/>
      <c r="IJS958" s="1"/>
      <c r="IJT958" s="1"/>
      <c r="IJU958" s="1"/>
      <c r="IJV958" s="1"/>
      <c r="IJW958" s="1"/>
      <c r="IJX958" s="1"/>
      <c r="IJY958" s="1"/>
      <c r="IJZ958" s="1"/>
      <c r="IKA958" s="1"/>
      <c r="IKB958" s="1"/>
      <c r="IKC958" s="1"/>
      <c r="IKD958" s="1"/>
      <c r="IKE958" s="1"/>
      <c r="IKF958" s="1"/>
      <c r="IKG958" s="1"/>
      <c r="IKH958" s="1"/>
      <c r="IKI958" s="1"/>
      <c r="IKJ958" s="1"/>
      <c r="IKK958" s="1"/>
      <c r="IKL958" s="1"/>
      <c r="IKM958" s="1"/>
      <c r="IKN958" s="1"/>
      <c r="IKO958" s="1"/>
      <c r="IKP958" s="1"/>
      <c r="IKQ958" s="1"/>
      <c r="IKR958" s="1"/>
      <c r="IKS958" s="1"/>
      <c r="IKT958" s="1"/>
      <c r="IKU958" s="1"/>
      <c r="IKV958" s="1"/>
      <c r="IKW958" s="1"/>
      <c r="IKX958" s="1"/>
      <c r="IKY958" s="1"/>
      <c r="IKZ958" s="1"/>
      <c r="ILA958" s="1"/>
      <c r="ILB958" s="1"/>
      <c r="ILC958" s="1"/>
      <c r="ILD958" s="1"/>
      <c r="ILE958" s="1"/>
      <c r="ILF958" s="1"/>
      <c r="ILG958" s="1"/>
      <c r="ILH958" s="1"/>
      <c r="ILI958" s="1"/>
      <c r="ILJ958" s="1"/>
      <c r="ILK958" s="1"/>
      <c r="ILL958" s="1"/>
      <c r="ILM958" s="1"/>
      <c r="ILN958" s="1"/>
      <c r="ILO958" s="1"/>
      <c r="ILP958" s="1"/>
      <c r="ILQ958" s="1"/>
      <c r="ILR958" s="1"/>
      <c r="ILS958" s="1"/>
      <c r="ILT958" s="1"/>
      <c r="ILU958" s="1"/>
      <c r="ILV958" s="1"/>
      <c r="ILW958" s="1"/>
      <c r="ILX958" s="1"/>
      <c r="ILY958" s="1"/>
      <c r="ILZ958" s="1"/>
      <c r="IMA958" s="1"/>
      <c r="IMB958" s="1"/>
      <c r="IMC958" s="1"/>
      <c r="IMD958" s="1"/>
      <c r="IME958" s="1"/>
      <c r="IMF958" s="1"/>
      <c r="IMG958" s="1"/>
      <c r="IMH958" s="1"/>
      <c r="IMI958" s="1"/>
      <c r="IMJ958" s="1"/>
      <c r="IMK958" s="1"/>
      <c r="IML958" s="1"/>
      <c r="IMM958" s="1"/>
      <c r="IMN958" s="1"/>
      <c r="IMO958" s="1"/>
      <c r="IMP958" s="1"/>
      <c r="IMQ958" s="1"/>
      <c r="IMR958" s="1"/>
      <c r="IMS958" s="1"/>
      <c r="IMT958" s="1"/>
      <c r="IMU958" s="1"/>
      <c r="IMV958" s="1"/>
      <c r="IMW958" s="1"/>
      <c r="IMX958" s="1"/>
      <c r="IMY958" s="1"/>
      <c r="IMZ958" s="1"/>
      <c r="INA958" s="1"/>
      <c r="INB958" s="1"/>
      <c r="INC958" s="1"/>
      <c r="IND958" s="1"/>
      <c r="INE958" s="1"/>
      <c r="INF958" s="1"/>
      <c r="ING958" s="1"/>
      <c r="INH958" s="1"/>
      <c r="INI958" s="1"/>
      <c r="INJ958" s="1"/>
      <c r="INK958" s="1"/>
      <c r="INL958" s="1"/>
      <c r="INM958" s="1"/>
      <c r="INN958" s="1"/>
      <c r="INO958" s="1"/>
      <c r="INP958" s="1"/>
      <c r="INQ958" s="1"/>
      <c r="INR958" s="1"/>
      <c r="INS958" s="1"/>
      <c r="INT958" s="1"/>
      <c r="INU958" s="1"/>
      <c r="INV958" s="1"/>
      <c r="INW958" s="1"/>
      <c r="INX958" s="1"/>
      <c r="INY958" s="1"/>
      <c r="INZ958" s="1"/>
      <c r="IOA958" s="1"/>
      <c r="IOB958" s="1"/>
      <c r="IOC958" s="1"/>
      <c r="IOD958" s="1"/>
      <c r="IOE958" s="1"/>
      <c r="IOF958" s="1"/>
      <c r="IOG958" s="1"/>
      <c r="IOH958" s="1"/>
      <c r="IOI958" s="1"/>
      <c r="IOJ958" s="1"/>
      <c r="IOK958" s="1"/>
      <c r="IOL958" s="1"/>
      <c r="IOM958" s="1"/>
      <c r="ION958" s="1"/>
      <c r="IOO958" s="1"/>
      <c r="IOP958" s="1"/>
      <c r="IOQ958" s="1"/>
      <c r="IOR958" s="1"/>
      <c r="IOS958" s="1"/>
      <c r="IOT958" s="1"/>
      <c r="IOU958" s="1"/>
      <c r="IOV958" s="1"/>
      <c r="IOW958" s="1"/>
      <c r="IOX958" s="1"/>
      <c r="IOY958" s="1"/>
      <c r="IOZ958" s="1"/>
      <c r="IPA958" s="1"/>
      <c r="IPB958" s="1"/>
      <c r="IPC958" s="1"/>
      <c r="IPD958" s="1"/>
      <c r="IPE958" s="1"/>
      <c r="IPF958" s="1"/>
      <c r="IPG958" s="1"/>
      <c r="IPH958" s="1"/>
      <c r="IPI958" s="1"/>
      <c r="IPJ958" s="1"/>
      <c r="IPK958" s="1"/>
      <c r="IPL958" s="1"/>
      <c r="IPM958" s="1"/>
      <c r="IPN958" s="1"/>
      <c r="IPO958" s="1"/>
      <c r="IPP958" s="1"/>
      <c r="IPQ958" s="1"/>
      <c r="IPR958" s="1"/>
      <c r="IPS958" s="1"/>
      <c r="IPT958" s="1"/>
      <c r="IPU958" s="1"/>
      <c r="IPV958" s="1"/>
      <c r="IPW958" s="1"/>
      <c r="IPX958" s="1"/>
      <c r="IPY958" s="1"/>
      <c r="IPZ958" s="1"/>
      <c r="IQA958" s="1"/>
      <c r="IQB958" s="1"/>
      <c r="IQC958" s="1"/>
      <c r="IQD958" s="1"/>
      <c r="IQE958" s="1"/>
      <c r="IQF958" s="1"/>
      <c r="IQG958" s="1"/>
      <c r="IQH958" s="1"/>
      <c r="IQI958" s="1"/>
      <c r="IQJ958" s="1"/>
      <c r="IQK958" s="1"/>
      <c r="IQL958" s="1"/>
      <c r="IQM958" s="1"/>
      <c r="IQN958" s="1"/>
      <c r="IQO958" s="1"/>
      <c r="IQP958" s="1"/>
      <c r="IQQ958" s="1"/>
      <c r="IQR958" s="1"/>
      <c r="IQS958" s="1"/>
      <c r="IQT958" s="1"/>
      <c r="IQU958" s="1"/>
      <c r="IQV958" s="1"/>
      <c r="IQW958" s="1"/>
      <c r="IQX958" s="1"/>
      <c r="IQY958" s="1"/>
      <c r="IQZ958" s="1"/>
      <c r="IRA958" s="1"/>
      <c r="IRB958" s="1"/>
      <c r="IRC958" s="1"/>
      <c r="IRD958" s="1"/>
      <c r="IRE958" s="1"/>
      <c r="IRF958" s="1"/>
      <c r="IRG958" s="1"/>
      <c r="IRH958" s="1"/>
      <c r="IRI958" s="1"/>
      <c r="IRJ958" s="1"/>
      <c r="IRK958" s="1"/>
      <c r="IRL958" s="1"/>
      <c r="IRM958" s="1"/>
      <c r="IRN958" s="1"/>
      <c r="IRO958" s="1"/>
      <c r="IRP958" s="1"/>
      <c r="IRQ958" s="1"/>
      <c r="IRR958" s="1"/>
      <c r="IRS958" s="1"/>
      <c r="IRT958" s="1"/>
      <c r="IRU958" s="1"/>
      <c r="IRV958" s="1"/>
      <c r="IRW958" s="1"/>
      <c r="IRX958" s="1"/>
      <c r="IRY958" s="1"/>
      <c r="IRZ958" s="1"/>
      <c r="ISA958" s="1"/>
      <c r="ISB958" s="1"/>
      <c r="ISC958" s="1"/>
      <c r="ISD958" s="1"/>
      <c r="ISE958" s="1"/>
      <c r="ISF958" s="1"/>
      <c r="ISG958" s="1"/>
      <c r="ISH958" s="1"/>
      <c r="ISI958" s="1"/>
      <c r="ISJ958" s="1"/>
      <c r="ISK958" s="1"/>
      <c r="ISL958" s="1"/>
      <c r="ISM958" s="1"/>
      <c r="ISN958" s="1"/>
      <c r="ISO958" s="1"/>
      <c r="ISP958" s="1"/>
      <c r="ISQ958" s="1"/>
      <c r="ISR958" s="1"/>
      <c r="ISS958" s="1"/>
      <c r="IST958" s="1"/>
      <c r="ISU958" s="1"/>
      <c r="ISV958" s="1"/>
      <c r="ISW958" s="1"/>
      <c r="ISX958" s="1"/>
      <c r="ISY958" s="1"/>
      <c r="ISZ958" s="1"/>
      <c r="ITA958" s="1"/>
      <c r="ITB958" s="1"/>
      <c r="ITC958" s="1"/>
      <c r="ITD958" s="1"/>
      <c r="ITE958" s="1"/>
      <c r="ITF958" s="1"/>
      <c r="ITG958" s="1"/>
      <c r="ITH958" s="1"/>
      <c r="ITI958" s="1"/>
      <c r="ITJ958" s="1"/>
      <c r="ITK958" s="1"/>
      <c r="ITL958" s="1"/>
      <c r="ITM958" s="1"/>
      <c r="ITN958" s="1"/>
      <c r="ITO958" s="1"/>
      <c r="ITP958" s="1"/>
      <c r="ITQ958" s="1"/>
      <c r="ITR958" s="1"/>
      <c r="ITS958" s="1"/>
      <c r="ITT958" s="1"/>
      <c r="ITU958" s="1"/>
      <c r="ITV958" s="1"/>
      <c r="ITW958" s="1"/>
      <c r="ITX958" s="1"/>
      <c r="ITY958" s="1"/>
      <c r="ITZ958" s="1"/>
      <c r="IUA958" s="1"/>
      <c r="IUB958" s="1"/>
      <c r="IUC958" s="1"/>
      <c r="IUD958" s="1"/>
      <c r="IUE958" s="1"/>
      <c r="IUF958" s="1"/>
      <c r="IUG958" s="1"/>
      <c r="IUH958" s="1"/>
      <c r="IUI958" s="1"/>
      <c r="IUJ958" s="1"/>
      <c r="IUK958" s="1"/>
      <c r="IUL958" s="1"/>
      <c r="IUM958" s="1"/>
      <c r="IUN958" s="1"/>
      <c r="IUO958" s="1"/>
      <c r="IUP958" s="1"/>
      <c r="IUQ958" s="1"/>
      <c r="IUR958" s="1"/>
      <c r="IUS958" s="1"/>
      <c r="IUT958" s="1"/>
      <c r="IUU958" s="1"/>
      <c r="IUV958" s="1"/>
      <c r="IUW958" s="1"/>
      <c r="IUX958" s="1"/>
      <c r="IUY958" s="1"/>
      <c r="IUZ958" s="1"/>
      <c r="IVA958" s="1"/>
      <c r="IVB958" s="1"/>
      <c r="IVC958" s="1"/>
      <c r="IVD958" s="1"/>
      <c r="IVE958" s="1"/>
      <c r="IVF958" s="1"/>
      <c r="IVG958" s="1"/>
      <c r="IVH958" s="1"/>
      <c r="IVI958" s="1"/>
      <c r="IVJ958" s="1"/>
      <c r="IVK958" s="1"/>
      <c r="IVL958" s="1"/>
      <c r="IVM958" s="1"/>
      <c r="IVN958" s="1"/>
      <c r="IVO958" s="1"/>
      <c r="IVP958" s="1"/>
      <c r="IVQ958" s="1"/>
      <c r="IVR958" s="1"/>
      <c r="IVS958" s="1"/>
      <c r="IVT958" s="1"/>
      <c r="IVU958" s="1"/>
      <c r="IVV958" s="1"/>
      <c r="IVW958" s="1"/>
      <c r="IVX958" s="1"/>
      <c r="IVY958" s="1"/>
      <c r="IVZ958" s="1"/>
      <c r="IWA958" s="1"/>
      <c r="IWB958" s="1"/>
      <c r="IWC958" s="1"/>
      <c r="IWD958" s="1"/>
      <c r="IWE958" s="1"/>
      <c r="IWF958" s="1"/>
      <c r="IWG958" s="1"/>
      <c r="IWH958" s="1"/>
      <c r="IWI958" s="1"/>
      <c r="IWJ958" s="1"/>
      <c r="IWK958" s="1"/>
      <c r="IWL958" s="1"/>
      <c r="IWM958" s="1"/>
      <c r="IWN958" s="1"/>
      <c r="IWO958" s="1"/>
      <c r="IWP958" s="1"/>
      <c r="IWQ958" s="1"/>
      <c r="IWR958" s="1"/>
      <c r="IWS958" s="1"/>
      <c r="IWT958" s="1"/>
      <c r="IWU958" s="1"/>
      <c r="IWV958" s="1"/>
      <c r="IWW958" s="1"/>
      <c r="IWX958" s="1"/>
      <c r="IWY958" s="1"/>
      <c r="IWZ958" s="1"/>
      <c r="IXA958" s="1"/>
      <c r="IXB958" s="1"/>
      <c r="IXC958" s="1"/>
      <c r="IXD958" s="1"/>
      <c r="IXE958" s="1"/>
      <c r="IXF958" s="1"/>
      <c r="IXG958" s="1"/>
      <c r="IXH958" s="1"/>
      <c r="IXI958" s="1"/>
      <c r="IXJ958" s="1"/>
      <c r="IXK958" s="1"/>
      <c r="IXL958" s="1"/>
      <c r="IXM958" s="1"/>
      <c r="IXN958" s="1"/>
      <c r="IXO958" s="1"/>
      <c r="IXP958" s="1"/>
      <c r="IXQ958" s="1"/>
      <c r="IXR958" s="1"/>
      <c r="IXS958" s="1"/>
      <c r="IXT958" s="1"/>
      <c r="IXU958" s="1"/>
      <c r="IXV958" s="1"/>
      <c r="IXW958" s="1"/>
      <c r="IXX958" s="1"/>
      <c r="IXY958" s="1"/>
      <c r="IXZ958" s="1"/>
      <c r="IYA958" s="1"/>
      <c r="IYB958" s="1"/>
      <c r="IYC958" s="1"/>
      <c r="IYD958" s="1"/>
      <c r="IYE958" s="1"/>
      <c r="IYF958" s="1"/>
      <c r="IYG958" s="1"/>
      <c r="IYH958" s="1"/>
      <c r="IYI958" s="1"/>
      <c r="IYJ958" s="1"/>
      <c r="IYK958" s="1"/>
      <c r="IYL958" s="1"/>
      <c r="IYM958" s="1"/>
      <c r="IYN958" s="1"/>
      <c r="IYO958" s="1"/>
      <c r="IYP958" s="1"/>
      <c r="IYQ958" s="1"/>
      <c r="IYR958" s="1"/>
      <c r="IYS958" s="1"/>
      <c r="IYT958" s="1"/>
      <c r="IYU958" s="1"/>
      <c r="IYV958" s="1"/>
      <c r="IYW958" s="1"/>
      <c r="IYX958" s="1"/>
      <c r="IYY958" s="1"/>
      <c r="IYZ958" s="1"/>
      <c r="IZA958" s="1"/>
      <c r="IZB958" s="1"/>
      <c r="IZC958" s="1"/>
      <c r="IZD958" s="1"/>
      <c r="IZE958" s="1"/>
      <c r="IZF958" s="1"/>
      <c r="IZG958" s="1"/>
      <c r="IZH958" s="1"/>
      <c r="IZI958" s="1"/>
      <c r="IZJ958" s="1"/>
      <c r="IZK958" s="1"/>
      <c r="IZL958" s="1"/>
      <c r="IZM958" s="1"/>
      <c r="IZN958" s="1"/>
      <c r="IZO958" s="1"/>
      <c r="IZP958" s="1"/>
      <c r="IZQ958" s="1"/>
      <c r="IZR958" s="1"/>
      <c r="IZS958" s="1"/>
      <c r="IZT958" s="1"/>
      <c r="IZU958" s="1"/>
      <c r="IZV958" s="1"/>
      <c r="IZW958" s="1"/>
      <c r="IZX958" s="1"/>
      <c r="IZY958" s="1"/>
      <c r="IZZ958" s="1"/>
      <c r="JAA958" s="1"/>
      <c r="JAB958" s="1"/>
      <c r="JAC958" s="1"/>
      <c r="JAD958" s="1"/>
      <c r="JAE958" s="1"/>
      <c r="JAF958" s="1"/>
      <c r="JAG958" s="1"/>
      <c r="JAH958" s="1"/>
      <c r="JAI958" s="1"/>
      <c r="JAJ958" s="1"/>
      <c r="JAK958" s="1"/>
      <c r="JAL958" s="1"/>
      <c r="JAM958" s="1"/>
      <c r="JAN958" s="1"/>
      <c r="JAO958" s="1"/>
      <c r="JAP958" s="1"/>
      <c r="JAQ958" s="1"/>
      <c r="JAR958" s="1"/>
      <c r="JAS958" s="1"/>
      <c r="JAT958" s="1"/>
      <c r="JAU958" s="1"/>
      <c r="JAV958" s="1"/>
      <c r="JAW958" s="1"/>
      <c r="JAX958" s="1"/>
      <c r="JAY958" s="1"/>
      <c r="JAZ958" s="1"/>
      <c r="JBA958" s="1"/>
      <c r="JBB958" s="1"/>
      <c r="JBC958" s="1"/>
      <c r="JBD958" s="1"/>
      <c r="JBE958" s="1"/>
      <c r="JBF958" s="1"/>
      <c r="JBG958" s="1"/>
      <c r="JBH958" s="1"/>
      <c r="JBI958" s="1"/>
      <c r="JBJ958" s="1"/>
      <c r="JBK958" s="1"/>
      <c r="JBL958" s="1"/>
      <c r="JBM958" s="1"/>
      <c r="JBN958" s="1"/>
      <c r="JBO958" s="1"/>
      <c r="JBP958" s="1"/>
      <c r="JBQ958" s="1"/>
      <c r="JBR958" s="1"/>
      <c r="JBS958" s="1"/>
      <c r="JBT958" s="1"/>
      <c r="JBU958" s="1"/>
      <c r="JBV958" s="1"/>
      <c r="JBW958" s="1"/>
      <c r="JBX958" s="1"/>
      <c r="JBY958" s="1"/>
      <c r="JBZ958" s="1"/>
      <c r="JCA958" s="1"/>
      <c r="JCB958" s="1"/>
      <c r="JCC958" s="1"/>
      <c r="JCD958" s="1"/>
      <c r="JCE958" s="1"/>
      <c r="JCF958" s="1"/>
      <c r="JCG958" s="1"/>
      <c r="JCH958" s="1"/>
      <c r="JCI958" s="1"/>
      <c r="JCJ958" s="1"/>
      <c r="JCK958" s="1"/>
      <c r="JCL958" s="1"/>
      <c r="JCM958" s="1"/>
      <c r="JCN958" s="1"/>
      <c r="JCO958" s="1"/>
      <c r="JCP958" s="1"/>
      <c r="JCQ958" s="1"/>
      <c r="JCR958" s="1"/>
      <c r="JCS958" s="1"/>
      <c r="JCT958" s="1"/>
      <c r="JCU958" s="1"/>
      <c r="JCV958" s="1"/>
      <c r="JCW958" s="1"/>
      <c r="JCX958" s="1"/>
      <c r="JCY958" s="1"/>
      <c r="JCZ958" s="1"/>
      <c r="JDA958" s="1"/>
      <c r="JDB958" s="1"/>
      <c r="JDC958" s="1"/>
      <c r="JDD958" s="1"/>
      <c r="JDE958" s="1"/>
      <c r="JDF958" s="1"/>
      <c r="JDG958" s="1"/>
      <c r="JDH958" s="1"/>
      <c r="JDI958" s="1"/>
      <c r="JDJ958" s="1"/>
      <c r="JDK958" s="1"/>
      <c r="JDL958" s="1"/>
      <c r="JDM958" s="1"/>
      <c r="JDN958" s="1"/>
      <c r="JDO958" s="1"/>
      <c r="JDP958" s="1"/>
      <c r="JDQ958" s="1"/>
      <c r="JDR958" s="1"/>
      <c r="JDS958" s="1"/>
      <c r="JDT958" s="1"/>
      <c r="JDU958" s="1"/>
      <c r="JDV958" s="1"/>
      <c r="JDW958" s="1"/>
      <c r="JDX958" s="1"/>
      <c r="JDY958" s="1"/>
      <c r="JDZ958" s="1"/>
      <c r="JEA958" s="1"/>
      <c r="JEB958" s="1"/>
      <c r="JEC958" s="1"/>
      <c r="JED958" s="1"/>
      <c r="JEE958" s="1"/>
      <c r="JEF958" s="1"/>
      <c r="JEG958" s="1"/>
      <c r="JEH958" s="1"/>
      <c r="JEI958" s="1"/>
      <c r="JEJ958" s="1"/>
      <c r="JEK958" s="1"/>
      <c r="JEL958" s="1"/>
      <c r="JEM958" s="1"/>
      <c r="JEN958" s="1"/>
      <c r="JEO958" s="1"/>
      <c r="JEP958" s="1"/>
      <c r="JEQ958" s="1"/>
      <c r="JER958" s="1"/>
      <c r="JES958" s="1"/>
      <c r="JET958" s="1"/>
      <c r="JEU958" s="1"/>
      <c r="JEV958" s="1"/>
      <c r="JEW958" s="1"/>
      <c r="JEX958" s="1"/>
      <c r="JEY958" s="1"/>
      <c r="JEZ958" s="1"/>
      <c r="JFA958" s="1"/>
      <c r="JFB958" s="1"/>
      <c r="JFC958" s="1"/>
      <c r="JFD958" s="1"/>
      <c r="JFE958" s="1"/>
      <c r="JFF958" s="1"/>
      <c r="JFG958" s="1"/>
      <c r="JFH958" s="1"/>
      <c r="JFI958" s="1"/>
      <c r="JFJ958" s="1"/>
      <c r="JFK958" s="1"/>
      <c r="JFL958" s="1"/>
      <c r="JFM958" s="1"/>
      <c r="JFN958" s="1"/>
      <c r="JFO958" s="1"/>
      <c r="JFP958" s="1"/>
      <c r="JFQ958" s="1"/>
      <c r="JFR958" s="1"/>
      <c r="JFS958" s="1"/>
      <c r="JFT958" s="1"/>
      <c r="JFU958" s="1"/>
      <c r="JFV958" s="1"/>
      <c r="JFW958" s="1"/>
      <c r="JFX958" s="1"/>
      <c r="JFY958" s="1"/>
      <c r="JFZ958" s="1"/>
      <c r="JGA958" s="1"/>
      <c r="JGB958" s="1"/>
      <c r="JGC958" s="1"/>
      <c r="JGD958" s="1"/>
      <c r="JGE958" s="1"/>
      <c r="JGF958" s="1"/>
      <c r="JGG958" s="1"/>
      <c r="JGH958" s="1"/>
      <c r="JGI958" s="1"/>
      <c r="JGJ958" s="1"/>
      <c r="JGK958" s="1"/>
      <c r="JGL958" s="1"/>
      <c r="JGM958" s="1"/>
      <c r="JGN958" s="1"/>
      <c r="JGO958" s="1"/>
      <c r="JGP958" s="1"/>
      <c r="JGQ958" s="1"/>
      <c r="JGR958" s="1"/>
      <c r="JGS958" s="1"/>
      <c r="JGT958" s="1"/>
      <c r="JGU958" s="1"/>
      <c r="JGV958" s="1"/>
      <c r="JGW958" s="1"/>
      <c r="JGX958" s="1"/>
      <c r="JGY958" s="1"/>
      <c r="JGZ958" s="1"/>
      <c r="JHA958" s="1"/>
      <c r="JHB958" s="1"/>
      <c r="JHC958" s="1"/>
      <c r="JHD958" s="1"/>
      <c r="JHE958" s="1"/>
      <c r="JHF958" s="1"/>
      <c r="JHG958" s="1"/>
      <c r="JHH958" s="1"/>
      <c r="JHI958" s="1"/>
      <c r="JHJ958" s="1"/>
      <c r="JHK958" s="1"/>
      <c r="JHL958" s="1"/>
      <c r="JHM958" s="1"/>
      <c r="JHN958" s="1"/>
      <c r="JHO958" s="1"/>
      <c r="JHP958" s="1"/>
      <c r="JHQ958" s="1"/>
      <c r="JHR958" s="1"/>
      <c r="JHS958" s="1"/>
      <c r="JHT958" s="1"/>
      <c r="JHU958" s="1"/>
      <c r="JHV958" s="1"/>
      <c r="JHW958" s="1"/>
      <c r="JHX958" s="1"/>
      <c r="JHY958" s="1"/>
      <c r="JHZ958" s="1"/>
      <c r="JIA958" s="1"/>
      <c r="JIB958" s="1"/>
      <c r="JIC958" s="1"/>
      <c r="JID958" s="1"/>
      <c r="JIE958" s="1"/>
      <c r="JIF958" s="1"/>
      <c r="JIG958" s="1"/>
      <c r="JIH958" s="1"/>
      <c r="JII958" s="1"/>
      <c r="JIJ958" s="1"/>
      <c r="JIK958" s="1"/>
      <c r="JIL958" s="1"/>
      <c r="JIM958" s="1"/>
      <c r="JIN958" s="1"/>
      <c r="JIO958" s="1"/>
      <c r="JIP958" s="1"/>
      <c r="JIQ958" s="1"/>
      <c r="JIR958" s="1"/>
      <c r="JIS958" s="1"/>
      <c r="JIT958" s="1"/>
      <c r="JIU958" s="1"/>
      <c r="JIV958" s="1"/>
      <c r="JIW958" s="1"/>
      <c r="JIX958" s="1"/>
      <c r="JIY958" s="1"/>
      <c r="JIZ958" s="1"/>
      <c r="JJA958" s="1"/>
      <c r="JJB958" s="1"/>
      <c r="JJC958" s="1"/>
      <c r="JJD958" s="1"/>
      <c r="JJE958" s="1"/>
      <c r="JJF958" s="1"/>
      <c r="JJG958" s="1"/>
      <c r="JJH958" s="1"/>
      <c r="JJI958" s="1"/>
      <c r="JJJ958" s="1"/>
      <c r="JJK958" s="1"/>
      <c r="JJL958" s="1"/>
      <c r="JJM958" s="1"/>
      <c r="JJN958" s="1"/>
      <c r="JJO958" s="1"/>
      <c r="JJP958" s="1"/>
      <c r="JJQ958" s="1"/>
      <c r="JJR958" s="1"/>
      <c r="JJS958" s="1"/>
      <c r="JJT958" s="1"/>
      <c r="JJU958" s="1"/>
      <c r="JJV958" s="1"/>
      <c r="JJW958" s="1"/>
      <c r="JJX958" s="1"/>
      <c r="JJY958" s="1"/>
      <c r="JJZ958" s="1"/>
      <c r="JKA958" s="1"/>
      <c r="JKB958" s="1"/>
      <c r="JKC958" s="1"/>
      <c r="JKD958" s="1"/>
      <c r="JKE958" s="1"/>
      <c r="JKF958" s="1"/>
      <c r="JKG958" s="1"/>
      <c r="JKH958" s="1"/>
      <c r="JKI958" s="1"/>
      <c r="JKJ958" s="1"/>
      <c r="JKK958" s="1"/>
      <c r="JKL958" s="1"/>
      <c r="JKM958" s="1"/>
      <c r="JKN958" s="1"/>
      <c r="JKO958" s="1"/>
      <c r="JKP958" s="1"/>
      <c r="JKQ958" s="1"/>
      <c r="JKR958" s="1"/>
      <c r="JKS958" s="1"/>
      <c r="JKT958" s="1"/>
      <c r="JKU958" s="1"/>
      <c r="JKV958" s="1"/>
      <c r="JKW958" s="1"/>
      <c r="JKX958" s="1"/>
      <c r="JKY958" s="1"/>
      <c r="JKZ958" s="1"/>
      <c r="JLA958" s="1"/>
      <c r="JLB958" s="1"/>
      <c r="JLC958" s="1"/>
      <c r="JLD958" s="1"/>
      <c r="JLE958" s="1"/>
      <c r="JLF958" s="1"/>
      <c r="JLG958" s="1"/>
      <c r="JLH958" s="1"/>
      <c r="JLI958" s="1"/>
      <c r="JLJ958" s="1"/>
      <c r="JLK958" s="1"/>
      <c r="JLL958" s="1"/>
      <c r="JLM958" s="1"/>
      <c r="JLN958" s="1"/>
      <c r="JLO958" s="1"/>
      <c r="JLP958" s="1"/>
      <c r="JLQ958" s="1"/>
      <c r="JLR958" s="1"/>
      <c r="JLS958" s="1"/>
      <c r="JLT958" s="1"/>
      <c r="JLU958" s="1"/>
      <c r="JLV958" s="1"/>
      <c r="JLW958" s="1"/>
      <c r="JLX958" s="1"/>
      <c r="JLY958" s="1"/>
      <c r="JLZ958" s="1"/>
      <c r="JMA958" s="1"/>
      <c r="JMB958" s="1"/>
      <c r="JMC958" s="1"/>
      <c r="JMD958" s="1"/>
      <c r="JME958" s="1"/>
      <c r="JMF958" s="1"/>
      <c r="JMG958" s="1"/>
      <c r="JMH958" s="1"/>
      <c r="JMI958" s="1"/>
      <c r="JMJ958" s="1"/>
      <c r="JMK958" s="1"/>
      <c r="JML958" s="1"/>
      <c r="JMM958" s="1"/>
      <c r="JMN958" s="1"/>
      <c r="JMO958" s="1"/>
      <c r="JMP958" s="1"/>
      <c r="JMQ958" s="1"/>
      <c r="JMR958" s="1"/>
      <c r="JMS958" s="1"/>
      <c r="JMT958" s="1"/>
      <c r="JMU958" s="1"/>
      <c r="JMV958" s="1"/>
      <c r="JMW958" s="1"/>
      <c r="JMX958" s="1"/>
      <c r="JMY958" s="1"/>
      <c r="JMZ958" s="1"/>
      <c r="JNA958" s="1"/>
      <c r="JNB958" s="1"/>
      <c r="JNC958" s="1"/>
      <c r="JND958" s="1"/>
      <c r="JNE958" s="1"/>
      <c r="JNF958" s="1"/>
      <c r="JNG958" s="1"/>
      <c r="JNH958" s="1"/>
      <c r="JNI958" s="1"/>
      <c r="JNJ958" s="1"/>
      <c r="JNK958" s="1"/>
      <c r="JNL958" s="1"/>
      <c r="JNM958" s="1"/>
      <c r="JNN958" s="1"/>
      <c r="JNO958" s="1"/>
      <c r="JNP958" s="1"/>
      <c r="JNQ958" s="1"/>
      <c r="JNR958" s="1"/>
      <c r="JNS958" s="1"/>
      <c r="JNT958" s="1"/>
      <c r="JNU958" s="1"/>
      <c r="JNV958" s="1"/>
      <c r="JNW958" s="1"/>
      <c r="JNX958" s="1"/>
      <c r="JNY958" s="1"/>
      <c r="JNZ958" s="1"/>
      <c r="JOA958" s="1"/>
      <c r="JOB958" s="1"/>
      <c r="JOC958" s="1"/>
      <c r="JOD958" s="1"/>
      <c r="JOE958" s="1"/>
      <c r="JOF958" s="1"/>
      <c r="JOG958" s="1"/>
      <c r="JOH958" s="1"/>
      <c r="JOI958" s="1"/>
      <c r="JOJ958" s="1"/>
      <c r="JOK958" s="1"/>
      <c r="JOL958" s="1"/>
      <c r="JOM958" s="1"/>
      <c r="JON958" s="1"/>
      <c r="JOO958" s="1"/>
      <c r="JOP958" s="1"/>
      <c r="JOQ958" s="1"/>
      <c r="JOR958" s="1"/>
      <c r="JOS958" s="1"/>
      <c r="JOT958" s="1"/>
      <c r="JOU958" s="1"/>
      <c r="JOV958" s="1"/>
      <c r="JOW958" s="1"/>
      <c r="JOX958" s="1"/>
      <c r="JOY958" s="1"/>
      <c r="JOZ958" s="1"/>
      <c r="JPA958" s="1"/>
      <c r="JPB958" s="1"/>
      <c r="JPC958" s="1"/>
      <c r="JPD958" s="1"/>
      <c r="JPE958" s="1"/>
      <c r="JPF958" s="1"/>
      <c r="JPG958" s="1"/>
      <c r="JPH958" s="1"/>
      <c r="JPI958" s="1"/>
      <c r="JPJ958" s="1"/>
      <c r="JPK958" s="1"/>
      <c r="JPL958" s="1"/>
      <c r="JPM958" s="1"/>
      <c r="JPN958" s="1"/>
      <c r="JPO958" s="1"/>
      <c r="JPP958" s="1"/>
      <c r="JPQ958" s="1"/>
      <c r="JPR958" s="1"/>
      <c r="JPS958" s="1"/>
      <c r="JPT958" s="1"/>
      <c r="JPU958" s="1"/>
      <c r="JPV958" s="1"/>
      <c r="JPW958" s="1"/>
      <c r="JPX958" s="1"/>
      <c r="JPY958" s="1"/>
      <c r="JPZ958" s="1"/>
      <c r="JQA958" s="1"/>
      <c r="JQB958" s="1"/>
      <c r="JQC958" s="1"/>
      <c r="JQD958" s="1"/>
      <c r="JQE958" s="1"/>
      <c r="JQF958" s="1"/>
      <c r="JQG958" s="1"/>
      <c r="JQH958" s="1"/>
      <c r="JQI958" s="1"/>
      <c r="JQJ958" s="1"/>
      <c r="JQK958" s="1"/>
      <c r="JQL958" s="1"/>
      <c r="JQM958" s="1"/>
      <c r="JQN958" s="1"/>
      <c r="JQO958" s="1"/>
      <c r="JQP958" s="1"/>
      <c r="JQQ958" s="1"/>
      <c r="JQR958" s="1"/>
      <c r="JQS958" s="1"/>
      <c r="JQT958" s="1"/>
      <c r="JQU958" s="1"/>
      <c r="JQV958" s="1"/>
      <c r="JQW958" s="1"/>
      <c r="JQX958" s="1"/>
      <c r="JQY958" s="1"/>
      <c r="JQZ958" s="1"/>
      <c r="JRA958" s="1"/>
      <c r="JRB958" s="1"/>
      <c r="JRC958" s="1"/>
      <c r="JRD958" s="1"/>
      <c r="JRE958" s="1"/>
      <c r="JRF958" s="1"/>
      <c r="JRG958" s="1"/>
      <c r="JRH958" s="1"/>
      <c r="JRI958" s="1"/>
      <c r="JRJ958" s="1"/>
      <c r="JRK958" s="1"/>
      <c r="JRL958" s="1"/>
      <c r="JRM958" s="1"/>
      <c r="JRN958" s="1"/>
      <c r="JRO958" s="1"/>
      <c r="JRP958" s="1"/>
      <c r="JRQ958" s="1"/>
      <c r="JRR958" s="1"/>
      <c r="JRS958" s="1"/>
      <c r="JRT958" s="1"/>
      <c r="JRU958" s="1"/>
      <c r="JRV958" s="1"/>
      <c r="JRW958" s="1"/>
      <c r="JRX958" s="1"/>
      <c r="JRY958" s="1"/>
      <c r="JRZ958" s="1"/>
      <c r="JSA958" s="1"/>
      <c r="JSB958" s="1"/>
      <c r="JSC958" s="1"/>
      <c r="JSD958" s="1"/>
      <c r="JSE958" s="1"/>
      <c r="JSF958" s="1"/>
      <c r="JSG958" s="1"/>
      <c r="JSH958" s="1"/>
      <c r="JSI958" s="1"/>
      <c r="JSJ958" s="1"/>
      <c r="JSK958" s="1"/>
      <c r="JSL958" s="1"/>
      <c r="JSM958" s="1"/>
      <c r="JSN958" s="1"/>
      <c r="JSO958" s="1"/>
      <c r="JSP958" s="1"/>
      <c r="JSQ958" s="1"/>
      <c r="JSR958" s="1"/>
      <c r="JSS958" s="1"/>
      <c r="JST958" s="1"/>
      <c r="JSU958" s="1"/>
      <c r="JSV958" s="1"/>
      <c r="JSW958" s="1"/>
      <c r="JSX958" s="1"/>
      <c r="JSY958" s="1"/>
      <c r="JSZ958" s="1"/>
      <c r="JTA958" s="1"/>
      <c r="JTB958" s="1"/>
      <c r="JTC958" s="1"/>
      <c r="JTD958" s="1"/>
      <c r="JTE958" s="1"/>
      <c r="JTF958" s="1"/>
      <c r="JTG958" s="1"/>
      <c r="JTH958" s="1"/>
      <c r="JTI958" s="1"/>
      <c r="JTJ958" s="1"/>
      <c r="JTK958" s="1"/>
      <c r="JTL958" s="1"/>
      <c r="JTM958" s="1"/>
      <c r="JTN958" s="1"/>
      <c r="JTO958" s="1"/>
      <c r="JTP958" s="1"/>
      <c r="JTQ958" s="1"/>
      <c r="JTR958" s="1"/>
      <c r="JTS958" s="1"/>
      <c r="JTT958" s="1"/>
      <c r="JTU958" s="1"/>
      <c r="JTV958" s="1"/>
      <c r="JTW958" s="1"/>
      <c r="JTX958" s="1"/>
      <c r="JTY958" s="1"/>
      <c r="JTZ958" s="1"/>
      <c r="JUA958" s="1"/>
      <c r="JUB958" s="1"/>
      <c r="JUC958" s="1"/>
      <c r="JUD958" s="1"/>
      <c r="JUE958" s="1"/>
      <c r="JUF958" s="1"/>
      <c r="JUG958" s="1"/>
      <c r="JUH958" s="1"/>
      <c r="JUI958" s="1"/>
      <c r="JUJ958" s="1"/>
      <c r="JUK958" s="1"/>
      <c r="JUL958" s="1"/>
      <c r="JUM958" s="1"/>
      <c r="JUN958" s="1"/>
      <c r="JUO958" s="1"/>
      <c r="JUP958" s="1"/>
      <c r="JUQ958" s="1"/>
      <c r="JUR958" s="1"/>
      <c r="JUS958" s="1"/>
      <c r="JUT958" s="1"/>
      <c r="JUU958" s="1"/>
      <c r="JUV958" s="1"/>
      <c r="JUW958" s="1"/>
      <c r="JUX958" s="1"/>
      <c r="JUY958" s="1"/>
      <c r="JUZ958" s="1"/>
      <c r="JVA958" s="1"/>
      <c r="JVB958" s="1"/>
      <c r="JVC958" s="1"/>
      <c r="JVD958" s="1"/>
      <c r="JVE958" s="1"/>
      <c r="JVF958" s="1"/>
      <c r="JVG958" s="1"/>
      <c r="JVH958" s="1"/>
      <c r="JVI958" s="1"/>
      <c r="JVJ958" s="1"/>
      <c r="JVK958" s="1"/>
      <c r="JVL958" s="1"/>
      <c r="JVM958" s="1"/>
      <c r="JVN958" s="1"/>
      <c r="JVO958" s="1"/>
      <c r="JVP958" s="1"/>
      <c r="JVQ958" s="1"/>
      <c r="JVR958" s="1"/>
      <c r="JVS958" s="1"/>
      <c r="JVT958" s="1"/>
      <c r="JVU958" s="1"/>
      <c r="JVV958" s="1"/>
      <c r="JVW958" s="1"/>
      <c r="JVX958" s="1"/>
      <c r="JVY958" s="1"/>
      <c r="JVZ958" s="1"/>
      <c r="JWA958" s="1"/>
      <c r="JWB958" s="1"/>
      <c r="JWC958" s="1"/>
      <c r="JWD958" s="1"/>
      <c r="JWE958" s="1"/>
      <c r="JWF958" s="1"/>
      <c r="JWG958" s="1"/>
      <c r="JWH958" s="1"/>
      <c r="JWI958" s="1"/>
      <c r="JWJ958" s="1"/>
      <c r="JWK958" s="1"/>
      <c r="JWL958" s="1"/>
      <c r="JWM958" s="1"/>
      <c r="JWN958" s="1"/>
      <c r="JWO958" s="1"/>
      <c r="JWP958" s="1"/>
      <c r="JWQ958" s="1"/>
      <c r="JWR958" s="1"/>
      <c r="JWS958" s="1"/>
      <c r="JWT958" s="1"/>
      <c r="JWU958" s="1"/>
      <c r="JWV958" s="1"/>
      <c r="JWW958" s="1"/>
      <c r="JWX958" s="1"/>
      <c r="JWY958" s="1"/>
      <c r="JWZ958" s="1"/>
      <c r="JXA958" s="1"/>
      <c r="JXB958" s="1"/>
      <c r="JXC958" s="1"/>
      <c r="JXD958" s="1"/>
      <c r="JXE958" s="1"/>
      <c r="JXF958" s="1"/>
      <c r="JXG958" s="1"/>
      <c r="JXH958" s="1"/>
      <c r="JXI958" s="1"/>
      <c r="JXJ958" s="1"/>
      <c r="JXK958" s="1"/>
      <c r="JXL958" s="1"/>
      <c r="JXM958" s="1"/>
      <c r="JXN958" s="1"/>
      <c r="JXO958" s="1"/>
      <c r="JXP958" s="1"/>
      <c r="JXQ958" s="1"/>
      <c r="JXR958" s="1"/>
      <c r="JXS958" s="1"/>
      <c r="JXT958" s="1"/>
      <c r="JXU958" s="1"/>
      <c r="JXV958" s="1"/>
      <c r="JXW958" s="1"/>
      <c r="JXX958" s="1"/>
      <c r="JXY958" s="1"/>
      <c r="JXZ958" s="1"/>
      <c r="JYA958" s="1"/>
      <c r="JYB958" s="1"/>
      <c r="JYC958" s="1"/>
      <c r="JYD958" s="1"/>
      <c r="JYE958" s="1"/>
      <c r="JYF958" s="1"/>
      <c r="JYG958" s="1"/>
      <c r="JYH958" s="1"/>
      <c r="JYI958" s="1"/>
      <c r="JYJ958" s="1"/>
      <c r="JYK958" s="1"/>
      <c r="JYL958" s="1"/>
      <c r="JYM958" s="1"/>
      <c r="JYN958" s="1"/>
      <c r="JYO958" s="1"/>
      <c r="JYP958" s="1"/>
      <c r="JYQ958" s="1"/>
      <c r="JYR958" s="1"/>
      <c r="JYS958" s="1"/>
      <c r="JYT958" s="1"/>
      <c r="JYU958" s="1"/>
      <c r="JYV958" s="1"/>
      <c r="JYW958" s="1"/>
      <c r="JYX958" s="1"/>
      <c r="JYY958" s="1"/>
      <c r="JYZ958" s="1"/>
      <c r="JZA958" s="1"/>
      <c r="JZB958" s="1"/>
      <c r="JZC958" s="1"/>
      <c r="JZD958" s="1"/>
      <c r="JZE958" s="1"/>
      <c r="JZF958" s="1"/>
      <c r="JZG958" s="1"/>
      <c r="JZH958" s="1"/>
      <c r="JZI958" s="1"/>
      <c r="JZJ958" s="1"/>
      <c r="JZK958" s="1"/>
      <c r="JZL958" s="1"/>
      <c r="JZM958" s="1"/>
      <c r="JZN958" s="1"/>
      <c r="JZO958" s="1"/>
      <c r="JZP958" s="1"/>
      <c r="JZQ958" s="1"/>
      <c r="JZR958" s="1"/>
      <c r="JZS958" s="1"/>
      <c r="JZT958" s="1"/>
      <c r="JZU958" s="1"/>
      <c r="JZV958" s="1"/>
      <c r="JZW958" s="1"/>
      <c r="JZX958" s="1"/>
      <c r="JZY958" s="1"/>
      <c r="JZZ958" s="1"/>
      <c r="KAA958" s="1"/>
      <c r="KAB958" s="1"/>
      <c r="KAC958" s="1"/>
      <c r="KAD958" s="1"/>
      <c r="KAE958" s="1"/>
      <c r="KAF958" s="1"/>
      <c r="KAG958" s="1"/>
      <c r="KAH958" s="1"/>
      <c r="KAI958" s="1"/>
      <c r="KAJ958" s="1"/>
      <c r="KAK958" s="1"/>
      <c r="KAL958" s="1"/>
      <c r="KAM958" s="1"/>
      <c r="KAN958" s="1"/>
      <c r="KAO958" s="1"/>
      <c r="KAP958" s="1"/>
      <c r="KAQ958" s="1"/>
      <c r="KAR958" s="1"/>
      <c r="KAS958" s="1"/>
      <c r="KAT958" s="1"/>
      <c r="KAU958" s="1"/>
      <c r="KAV958" s="1"/>
      <c r="KAW958" s="1"/>
      <c r="KAX958" s="1"/>
      <c r="KAY958" s="1"/>
      <c r="KAZ958" s="1"/>
      <c r="KBA958" s="1"/>
      <c r="KBB958" s="1"/>
      <c r="KBC958" s="1"/>
      <c r="KBD958" s="1"/>
      <c r="KBE958" s="1"/>
      <c r="KBF958" s="1"/>
      <c r="KBG958" s="1"/>
      <c r="KBH958" s="1"/>
      <c r="KBI958" s="1"/>
      <c r="KBJ958" s="1"/>
      <c r="KBK958" s="1"/>
      <c r="KBL958" s="1"/>
      <c r="KBM958" s="1"/>
      <c r="KBN958" s="1"/>
      <c r="KBO958" s="1"/>
      <c r="KBP958" s="1"/>
      <c r="KBQ958" s="1"/>
      <c r="KBR958" s="1"/>
      <c r="KBS958" s="1"/>
      <c r="KBT958" s="1"/>
      <c r="KBU958" s="1"/>
      <c r="KBV958" s="1"/>
      <c r="KBW958" s="1"/>
      <c r="KBX958" s="1"/>
      <c r="KBY958" s="1"/>
      <c r="KBZ958" s="1"/>
      <c r="KCA958" s="1"/>
      <c r="KCB958" s="1"/>
      <c r="KCC958" s="1"/>
      <c r="KCD958" s="1"/>
      <c r="KCE958" s="1"/>
      <c r="KCF958" s="1"/>
      <c r="KCG958" s="1"/>
      <c r="KCH958" s="1"/>
      <c r="KCI958" s="1"/>
      <c r="KCJ958" s="1"/>
      <c r="KCK958" s="1"/>
      <c r="KCL958" s="1"/>
      <c r="KCM958" s="1"/>
      <c r="KCN958" s="1"/>
      <c r="KCO958" s="1"/>
      <c r="KCP958" s="1"/>
      <c r="KCQ958" s="1"/>
      <c r="KCR958" s="1"/>
      <c r="KCS958" s="1"/>
      <c r="KCT958" s="1"/>
      <c r="KCU958" s="1"/>
      <c r="KCV958" s="1"/>
      <c r="KCW958" s="1"/>
      <c r="KCX958" s="1"/>
      <c r="KCY958" s="1"/>
      <c r="KCZ958" s="1"/>
      <c r="KDA958" s="1"/>
      <c r="KDB958" s="1"/>
      <c r="KDC958" s="1"/>
      <c r="KDD958" s="1"/>
      <c r="KDE958" s="1"/>
      <c r="KDF958" s="1"/>
      <c r="KDG958" s="1"/>
      <c r="KDH958" s="1"/>
      <c r="KDI958" s="1"/>
      <c r="KDJ958" s="1"/>
      <c r="KDK958" s="1"/>
      <c r="KDL958" s="1"/>
      <c r="KDM958" s="1"/>
      <c r="KDN958" s="1"/>
      <c r="KDO958" s="1"/>
      <c r="KDP958" s="1"/>
      <c r="KDQ958" s="1"/>
      <c r="KDR958" s="1"/>
      <c r="KDS958" s="1"/>
      <c r="KDT958" s="1"/>
      <c r="KDU958" s="1"/>
      <c r="KDV958" s="1"/>
      <c r="KDW958" s="1"/>
      <c r="KDX958" s="1"/>
      <c r="KDY958" s="1"/>
      <c r="KDZ958" s="1"/>
      <c r="KEA958" s="1"/>
      <c r="KEB958" s="1"/>
      <c r="KEC958" s="1"/>
      <c r="KED958" s="1"/>
      <c r="KEE958" s="1"/>
      <c r="KEF958" s="1"/>
      <c r="KEG958" s="1"/>
      <c r="KEH958" s="1"/>
      <c r="KEI958" s="1"/>
      <c r="KEJ958" s="1"/>
      <c r="KEK958" s="1"/>
      <c r="KEL958" s="1"/>
      <c r="KEM958" s="1"/>
      <c r="KEN958" s="1"/>
      <c r="KEO958" s="1"/>
      <c r="KEP958" s="1"/>
      <c r="KEQ958" s="1"/>
      <c r="KER958" s="1"/>
      <c r="KES958" s="1"/>
      <c r="KET958" s="1"/>
      <c r="KEU958" s="1"/>
      <c r="KEV958" s="1"/>
      <c r="KEW958" s="1"/>
      <c r="KEX958" s="1"/>
      <c r="KEY958" s="1"/>
      <c r="KEZ958" s="1"/>
      <c r="KFA958" s="1"/>
      <c r="KFB958" s="1"/>
      <c r="KFC958" s="1"/>
      <c r="KFD958" s="1"/>
      <c r="KFE958" s="1"/>
      <c r="KFF958" s="1"/>
      <c r="KFG958" s="1"/>
      <c r="KFH958" s="1"/>
      <c r="KFI958" s="1"/>
      <c r="KFJ958" s="1"/>
      <c r="KFK958" s="1"/>
      <c r="KFL958" s="1"/>
      <c r="KFM958" s="1"/>
      <c r="KFN958" s="1"/>
      <c r="KFO958" s="1"/>
      <c r="KFP958" s="1"/>
      <c r="KFQ958" s="1"/>
      <c r="KFR958" s="1"/>
      <c r="KFS958" s="1"/>
      <c r="KFT958" s="1"/>
      <c r="KFU958" s="1"/>
      <c r="KFV958" s="1"/>
      <c r="KFW958" s="1"/>
      <c r="KFX958" s="1"/>
      <c r="KFY958" s="1"/>
      <c r="KFZ958" s="1"/>
      <c r="KGA958" s="1"/>
      <c r="KGB958" s="1"/>
      <c r="KGC958" s="1"/>
      <c r="KGD958" s="1"/>
      <c r="KGE958" s="1"/>
      <c r="KGF958" s="1"/>
      <c r="KGG958" s="1"/>
      <c r="KGH958" s="1"/>
      <c r="KGI958" s="1"/>
      <c r="KGJ958" s="1"/>
      <c r="KGK958" s="1"/>
      <c r="KGL958" s="1"/>
      <c r="KGM958" s="1"/>
      <c r="KGN958" s="1"/>
      <c r="KGO958" s="1"/>
      <c r="KGP958" s="1"/>
      <c r="KGQ958" s="1"/>
      <c r="KGR958" s="1"/>
      <c r="KGS958" s="1"/>
      <c r="KGT958" s="1"/>
      <c r="KGU958" s="1"/>
      <c r="KGV958" s="1"/>
      <c r="KGW958" s="1"/>
      <c r="KGX958" s="1"/>
      <c r="KGY958" s="1"/>
      <c r="KGZ958" s="1"/>
      <c r="KHA958" s="1"/>
      <c r="KHB958" s="1"/>
      <c r="KHC958" s="1"/>
      <c r="KHD958" s="1"/>
      <c r="KHE958" s="1"/>
      <c r="KHF958" s="1"/>
      <c r="KHG958" s="1"/>
      <c r="KHH958" s="1"/>
      <c r="KHI958" s="1"/>
      <c r="KHJ958" s="1"/>
      <c r="KHK958" s="1"/>
      <c r="KHL958" s="1"/>
      <c r="KHM958" s="1"/>
      <c r="KHN958" s="1"/>
      <c r="KHO958" s="1"/>
      <c r="KHP958" s="1"/>
      <c r="KHQ958" s="1"/>
      <c r="KHR958" s="1"/>
      <c r="KHS958" s="1"/>
      <c r="KHT958" s="1"/>
      <c r="KHU958" s="1"/>
      <c r="KHV958" s="1"/>
      <c r="KHW958" s="1"/>
      <c r="KHX958" s="1"/>
      <c r="KHY958" s="1"/>
      <c r="KHZ958" s="1"/>
      <c r="KIA958" s="1"/>
      <c r="KIB958" s="1"/>
      <c r="KIC958" s="1"/>
      <c r="KID958" s="1"/>
      <c r="KIE958" s="1"/>
      <c r="KIF958" s="1"/>
      <c r="KIG958" s="1"/>
      <c r="KIH958" s="1"/>
      <c r="KII958" s="1"/>
      <c r="KIJ958" s="1"/>
      <c r="KIK958" s="1"/>
      <c r="KIL958" s="1"/>
      <c r="KIM958" s="1"/>
      <c r="KIN958" s="1"/>
      <c r="KIO958" s="1"/>
      <c r="KIP958" s="1"/>
      <c r="KIQ958" s="1"/>
      <c r="KIR958" s="1"/>
      <c r="KIS958" s="1"/>
      <c r="KIT958" s="1"/>
      <c r="KIU958" s="1"/>
      <c r="KIV958" s="1"/>
      <c r="KIW958" s="1"/>
      <c r="KIX958" s="1"/>
      <c r="KIY958" s="1"/>
      <c r="KIZ958" s="1"/>
      <c r="KJA958" s="1"/>
      <c r="KJB958" s="1"/>
      <c r="KJC958" s="1"/>
      <c r="KJD958" s="1"/>
      <c r="KJE958" s="1"/>
      <c r="KJF958" s="1"/>
      <c r="KJG958" s="1"/>
      <c r="KJH958" s="1"/>
      <c r="KJI958" s="1"/>
      <c r="KJJ958" s="1"/>
      <c r="KJK958" s="1"/>
      <c r="KJL958" s="1"/>
      <c r="KJM958" s="1"/>
      <c r="KJN958" s="1"/>
      <c r="KJO958" s="1"/>
      <c r="KJP958" s="1"/>
      <c r="KJQ958" s="1"/>
      <c r="KJR958" s="1"/>
      <c r="KJS958" s="1"/>
      <c r="KJT958" s="1"/>
      <c r="KJU958" s="1"/>
      <c r="KJV958" s="1"/>
      <c r="KJW958" s="1"/>
      <c r="KJX958" s="1"/>
      <c r="KJY958" s="1"/>
      <c r="KJZ958" s="1"/>
      <c r="KKA958" s="1"/>
      <c r="KKB958" s="1"/>
      <c r="KKC958" s="1"/>
      <c r="KKD958" s="1"/>
      <c r="KKE958" s="1"/>
      <c r="KKF958" s="1"/>
      <c r="KKG958" s="1"/>
      <c r="KKH958" s="1"/>
      <c r="KKI958" s="1"/>
      <c r="KKJ958" s="1"/>
      <c r="KKK958" s="1"/>
      <c r="KKL958" s="1"/>
      <c r="KKM958" s="1"/>
      <c r="KKN958" s="1"/>
      <c r="KKO958" s="1"/>
      <c r="KKP958" s="1"/>
      <c r="KKQ958" s="1"/>
      <c r="KKR958" s="1"/>
      <c r="KKS958" s="1"/>
      <c r="KKT958" s="1"/>
      <c r="KKU958" s="1"/>
      <c r="KKV958" s="1"/>
      <c r="KKW958" s="1"/>
      <c r="KKX958" s="1"/>
      <c r="KKY958" s="1"/>
      <c r="KKZ958" s="1"/>
      <c r="KLA958" s="1"/>
      <c r="KLB958" s="1"/>
      <c r="KLC958" s="1"/>
      <c r="KLD958" s="1"/>
      <c r="KLE958" s="1"/>
      <c r="KLF958" s="1"/>
      <c r="KLG958" s="1"/>
      <c r="KLH958" s="1"/>
      <c r="KLI958" s="1"/>
      <c r="KLJ958" s="1"/>
      <c r="KLK958" s="1"/>
      <c r="KLL958" s="1"/>
      <c r="KLM958" s="1"/>
      <c r="KLN958" s="1"/>
      <c r="KLO958" s="1"/>
      <c r="KLP958" s="1"/>
      <c r="KLQ958" s="1"/>
      <c r="KLR958" s="1"/>
      <c r="KLS958" s="1"/>
      <c r="KLT958" s="1"/>
      <c r="KLU958" s="1"/>
      <c r="KLV958" s="1"/>
      <c r="KLW958" s="1"/>
      <c r="KLX958" s="1"/>
      <c r="KLY958" s="1"/>
      <c r="KLZ958" s="1"/>
      <c r="KMA958" s="1"/>
      <c r="KMB958" s="1"/>
      <c r="KMC958" s="1"/>
      <c r="KMD958" s="1"/>
      <c r="KME958" s="1"/>
      <c r="KMF958" s="1"/>
      <c r="KMG958" s="1"/>
      <c r="KMH958" s="1"/>
      <c r="KMI958" s="1"/>
      <c r="KMJ958" s="1"/>
      <c r="KMK958" s="1"/>
      <c r="KML958" s="1"/>
      <c r="KMM958" s="1"/>
      <c r="KMN958" s="1"/>
      <c r="KMO958" s="1"/>
      <c r="KMP958" s="1"/>
      <c r="KMQ958" s="1"/>
      <c r="KMR958" s="1"/>
      <c r="KMS958" s="1"/>
      <c r="KMT958" s="1"/>
      <c r="KMU958" s="1"/>
      <c r="KMV958" s="1"/>
      <c r="KMW958" s="1"/>
      <c r="KMX958" s="1"/>
      <c r="KMY958" s="1"/>
      <c r="KMZ958" s="1"/>
      <c r="KNA958" s="1"/>
      <c r="KNB958" s="1"/>
      <c r="KNC958" s="1"/>
      <c r="KND958" s="1"/>
      <c r="KNE958" s="1"/>
      <c r="KNF958" s="1"/>
      <c r="KNG958" s="1"/>
      <c r="KNH958" s="1"/>
      <c r="KNI958" s="1"/>
      <c r="KNJ958" s="1"/>
      <c r="KNK958" s="1"/>
      <c r="KNL958" s="1"/>
      <c r="KNM958" s="1"/>
      <c r="KNN958" s="1"/>
      <c r="KNO958" s="1"/>
      <c r="KNP958" s="1"/>
      <c r="KNQ958" s="1"/>
      <c r="KNR958" s="1"/>
      <c r="KNS958" s="1"/>
      <c r="KNT958" s="1"/>
      <c r="KNU958" s="1"/>
      <c r="KNV958" s="1"/>
      <c r="KNW958" s="1"/>
      <c r="KNX958" s="1"/>
      <c r="KNY958" s="1"/>
      <c r="KNZ958" s="1"/>
      <c r="KOA958" s="1"/>
      <c r="KOB958" s="1"/>
      <c r="KOC958" s="1"/>
      <c r="KOD958" s="1"/>
      <c r="KOE958" s="1"/>
      <c r="KOF958" s="1"/>
      <c r="KOG958" s="1"/>
      <c r="KOH958" s="1"/>
      <c r="KOI958" s="1"/>
      <c r="KOJ958" s="1"/>
      <c r="KOK958" s="1"/>
      <c r="KOL958" s="1"/>
      <c r="KOM958" s="1"/>
      <c r="KON958" s="1"/>
      <c r="KOO958" s="1"/>
      <c r="KOP958" s="1"/>
      <c r="KOQ958" s="1"/>
      <c r="KOR958" s="1"/>
      <c r="KOS958" s="1"/>
      <c r="KOT958" s="1"/>
      <c r="KOU958" s="1"/>
      <c r="KOV958" s="1"/>
      <c r="KOW958" s="1"/>
      <c r="KOX958" s="1"/>
      <c r="KOY958" s="1"/>
      <c r="KOZ958" s="1"/>
      <c r="KPA958" s="1"/>
      <c r="KPB958" s="1"/>
      <c r="KPC958" s="1"/>
      <c r="KPD958" s="1"/>
      <c r="KPE958" s="1"/>
      <c r="KPF958" s="1"/>
      <c r="KPG958" s="1"/>
      <c r="KPH958" s="1"/>
      <c r="KPI958" s="1"/>
      <c r="KPJ958" s="1"/>
      <c r="KPK958" s="1"/>
      <c r="KPL958" s="1"/>
      <c r="KPM958" s="1"/>
      <c r="KPN958" s="1"/>
      <c r="KPO958" s="1"/>
      <c r="KPP958" s="1"/>
      <c r="KPQ958" s="1"/>
      <c r="KPR958" s="1"/>
      <c r="KPS958" s="1"/>
      <c r="KPT958" s="1"/>
      <c r="KPU958" s="1"/>
      <c r="KPV958" s="1"/>
      <c r="KPW958" s="1"/>
      <c r="KPX958" s="1"/>
      <c r="KPY958" s="1"/>
      <c r="KPZ958" s="1"/>
      <c r="KQA958" s="1"/>
      <c r="KQB958" s="1"/>
      <c r="KQC958" s="1"/>
      <c r="KQD958" s="1"/>
      <c r="KQE958" s="1"/>
      <c r="KQF958" s="1"/>
      <c r="KQG958" s="1"/>
      <c r="KQH958" s="1"/>
      <c r="KQI958" s="1"/>
      <c r="KQJ958" s="1"/>
      <c r="KQK958" s="1"/>
      <c r="KQL958" s="1"/>
      <c r="KQM958" s="1"/>
      <c r="KQN958" s="1"/>
      <c r="KQO958" s="1"/>
      <c r="KQP958" s="1"/>
      <c r="KQQ958" s="1"/>
      <c r="KQR958" s="1"/>
      <c r="KQS958" s="1"/>
      <c r="KQT958" s="1"/>
      <c r="KQU958" s="1"/>
      <c r="KQV958" s="1"/>
      <c r="KQW958" s="1"/>
      <c r="KQX958" s="1"/>
      <c r="KQY958" s="1"/>
      <c r="KQZ958" s="1"/>
      <c r="KRA958" s="1"/>
      <c r="KRB958" s="1"/>
      <c r="KRC958" s="1"/>
      <c r="KRD958" s="1"/>
      <c r="KRE958" s="1"/>
      <c r="KRF958" s="1"/>
      <c r="KRG958" s="1"/>
      <c r="KRH958" s="1"/>
      <c r="KRI958" s="1"/>
      <c r="KRJ958" s="1"/>
      <c r="KRK958" s="1"/>
      <c r="KRL958" s="1"/>
      <c r="KRM958" s="1"/>
      <c r="KRN958" s="1"/>
      <c r="KRO958" s="1"/>
      <c r="KRP958" s="1"/>
      <c r="KRQ958" s="1"/>
      <c r="KRR958" s="1"/>
      <c r="KRS958" s="1"/>
      <c r="KRT958" s="1"/>
      <c r="KRU958" s="1"/>
      <c r="KRV958" s="1"/>
      <c r="KRW958" s="1"/>
      <c r="KRX958" s="1"/>
      <c r="KRY958" s="1"/>
      <c r="KRZ958" s="1"/>
      <c r="KSA958" s="1"/>
      <c r="KSB958" s="1"/>
      <c r="KSC958" s="1"/>
      <c r="KSD958" s="1"/>
      <c r="KSE958" s="1"/>
      <c r="KSF958" s="1"/>
      <c r="KSG958" s="1"/>
      <c r="KSH958" s="1"/>
      <c r="KSI958" s="1"/>
      <c r="KSJ958" s="1"/>
      <c r="KSK958" s="1"/>
      <c r="KSL958" s="1"/>
      <c r="KSM958" s="1"/>
      <c r="KSN958" s="1"/>
      <c r="KSO958" s="1"/>
      <c r="KSP958" s="1"/>
      <c r="KSQ958" s="1"/>
      <c r="KSR958" s="1"/>
      <c r="KSS958" s="1"/>
      <c r="KST958" s="1"/>
      <c r="KSU958" s="1"/>
      <c r="KSV958" s="1"/>
      <c r="KSW958" s="1"/>
      <c r="KSX958" s="1"/>
      <c r="KSY958" s="1"/>
      <c r="KSZ958" s="1"/>
      <c r="KTA958" s="1"/>
      <c r="KTB958" s="1"/>
      <c r="KTC958" s="1"/>
      <c r="KTD958" s="1"/>
      <c r="KTE958" s="1"/>
      <c r="KTF958" s="1"/>
      <c r="KTG958" s="1"/>
      <c r="KTH958" s="1"/>
      <c r="KTI958" s="1"/>
      <c r="KTJ958" s="1"/>
      <c r="KTK958" s="1"/>
      <c r="KTL958" s="1"/>
      <c r="KTM958" s="1"/>
      <c r="KTN958" s="1"/>
      <c r="KTO958" s="1"/>
      <c r="KTP958" s="1"/>
      <c r="KTQ958" s="1"/>
      <c r="KTR958" s="1"/>
      <c r="KTS958" s="1"/>
      <c r="KTT958" s="1"/>
      <c r="KTU958" s="1"/>
      <c r="KTV958" s="1"/>
      <c r="KTW958" s="1"/>
      <c r="KTX958" s="1"/>
      <c r="KTY958" s="1"/>
      <c r="KTZ958" s="1"/>
      <c r="KUA958" s="1"/>
      <c r="KUB958" s="1"/>
      <c r="KUC958" s="1"/>
      <c r="KUD958" s="1"/>
      <c r="KUE958" s="1"/>
      <c r="KUF958" s="1"/>
      <c r="KUG958" s="1"/>
      <c r="KUH958" s="1"/>
      <c r="KUI958" s="1"/>
      <c r="KUJ958" s="1"/>
      <c r="KUK958" s="1"/>
      <c r="KUL958" s="1"/>
      <c r="KUM958" s="1"/>
      <c r="KUN958" s="1"/>
      <c r="KUO958" s="1"/>
      <c r="KUP958" s="1"/>
      <c r="KUQ958" s="1"/>
      <c r="KUR958" s="1"/>
      <c r="KUS958" s="1"/>
      <c r="KUT958" s="1"/>
      <c r="KUU958" s="1"/>
      <c r="KUV958" s="1"/>
      <c r="KUW958" s="1"/>
      <c r="KUX958" s="1"/>
      <c r="KUY958" s="1"/>
      <c r="KUZ958" s="1"/>
      <c r="KVA958" s="1"/>
      <c r="KVB958" s="1"/>
      <c r="KVC958" s="1"/>
      <c r="KVD958" s="1"/>
      <c r="KVE958" s="1"/>
      <c r="KVF958" s="1"/>
      <c r="KVG958" s="1"/>
      <c r="KVH958" s="1"/>
      <c r="KVI958" s="1"/>
      <c r="KVJ958" s="1"/>
      <c r="KVK958" s="1"/>
      <c r="KVL958" s="1"/>
      <c r="KVM958" s="1"/>
      <c r="KVN958" s="1"/>
      <c r="KVO958" s="1"/>
      <c r="KVP958" s="1"/>
      <c r="KVQ958" s="1"/>
      <c r="KVR958" s="1"/>
      <c r="KVS958" s="1"/>
      <c r="KVT958" s="1"/>
      <c r="KVU958" s="1"/>
      <c r="KVV958" s="1"/>
      <c r="KVW958" s="1"/>
      <c r="KVX958" s="1"/>
      <c r="KVY958" s="1"/>
      <c r="KVZ958" s="1"/>
      <c r="KWA958" s="1"/>
      <c r="KWB958" s="1"/>
      <c r="KWC958" s="1"/>
      <c r="KWD958" s="1"/>
      <c r="KWE958" s="1"/>
      <c r="KWF958" s="1"/>
      <c r="KWG958" s="1"/>
      <c r="KWH958" s="1"/>
      <c r="KWI958" s="1"/>
      <c r="KWJ958" s="1"/>
      <c r="KWK958" s="1"/>
      <c r="KWL958" s="1"/>
      <c r="KWM958" s="1"/>
      <c r="KWN958" s="1"/>
      <c r="KWO958" s="1"/>
      <c r="KWP958" s="1"/>
      <c r="KWQ958" s="1"/>
      <c r="KWR958" s="1"/>
      <c r="KWS958" s="1"/>
      <c r="KWT958" s="1"/>
      <c r="KWU958" s="1"/>
      <c r="KWV958" s="1"/>
      <c r="KWW958" s="1"/>
      <c r="KWX958" s="1"/>
      <c r="KWY958" s="1"/>
      <c r="KWZ958" s="1"/>
      <c r="KXA958" s="1"/>
      <c r="KXB958" s="1"/>
      <c r="KXC958" s="1"/>
      <c r="KXD958" s="1"/>
      <c r="KXE958" s="1"/>
      <c r="KXF958" s="1"/>
      <c r="KXG958" s="1"/>
      <c r="KXH958" s="1"/>
      <c r="KXI958" s="1"/>
      <c r="KXJ958" s="1"/>
      <c r="KXK958" s="1"/>
      <c r="KXL958" s="1"/>
      <c r="KXM958" s="1"/>
      <c r="KXN958" s="1"/>
      <c r="KXO958" s="1"/>
      <c r="KXP958" s="1"/>
      <c r="KXQ958" s="1"/>
      <c r="KXR958" s="1"/>
      <c r="KXS958" s="1"/>
      <c r="KXT958" s="1"/>
      <c r="KXU958" s="1"/>
      <c r="KXV958" s="1"/>
      <c r="KXW958" s="1"/>
      <c r="KXX958" s="1"/>
      <c r="KXY958" s="1"/>
      <c r="KXZ958" s="1"/>
      <c r="KYA958" s="1"/>
      <c r="KYB958" s="1"/>
      <c r="KYC958" s="1"/>
      <c r="KYD958" s="1"/>
      <c r="KYE958" s="1"/>
      <c r="KYF958" s="1"/>
      <c r="KYG958" s="1"/>
      <c r="KYH958" s="1"/>
      <c r="KYI958" s="1"/>
      <c r="KYJ958" s="1"/>
      <c r="KYK958" s="1"/>
      <c r="KYL958" s="1"/>
      <c r="KYM958" s="1"/>
      <c r="KYN958" s="1"/>
      <c r="KYO958" s="1"/>
      <c r="KYP958" s="1"/>
      <c r="KYQ958" s="1"/>
      <c r="KYR958" s="1"/>
      <c r="KYS958" s="1"/>
      <c r="KYT958" s="1"/>
      <c r="KYU958" s="1"/>
      <c r="KYV958" s="1"/>
      <c r="KYW958" s="1"/>
      <c r="KYX958" s="1"/>
      <c r="KYY958" s="1"/>
      <c r="KYZ958" s="1"/>
      <c r="KZA958" s="1"/>
      <c r="KZB958" s="1"/>
      <c r="KZC958" s="1"/>
      <c r="KZD958" s="1"/>
      <c r="KZE958" s="1"/>
      <c r="KZF958" s="1"/>
      <c r="KZG958" s="1"/>
      <c r="KZH958" s="1"/>
      <c r="KZI958" s="1"/>
      <c r="KZJ958" s="1"/>
      <c r="KZK958" s="1"/>
      <c r="KZL958" s="1"/>
      <c r="KZM958" s="1"/>
      <c r="KZN958" s="1"/>
      <c r="KZO958" s="1"/>
      <c r="KZP958" s="1"/>
      <c r="KZQ958" s="1"/>
      <c r="KZR958" s="1"/>
      <c r="KZS958" s="1"/>
      <c r="KZT958" s="1"/>
      <c r="KZU958" s="1"/>
      <c r="KZV958" s="1"/>
      <c r="KZW958" s="1"/>
      <c r="KZX958" s="1"/>
      <c r="KZY958" s="1"/>
      <c r="KZZ958" s="1"/>
      <c r="LAA958" s="1"/>
      <c r="LAB958" s="1"/>
      <c r="LAC958" s="1"/>
      <c r="LAD958" s="1"/>
      <c r="LAE958" s="1"/>
      <c r="LAF958" s="1"/>
      <c r="LAG958" s="1"/>
      <c r="LAH958" s="1"/>
      <c r="LAI958" s="1"/>
      <c r="LAJ958" s="1"/>
      <c r="LAK958" s="1"/>
      <c r="LAL958" s="1"/>
      <c r="LAM958" s="1"/>
      <c r="LAN958" s="1"/>
      <c r="LAO958" s="1"/>
      <c r="LAP958" s="1"/>
      <c r="LAQ958" s="1"/>
      <c r="LAR958" s="1"/>
      <c r="LAS958" s="1"/>
      <c r="LAT958" s="1"/>
      <c r="LAU958" s="1"/>
      <c r="LAV958" s="1"/>
      <c r="LAW958" s="1"/>
      <c r="LAX958" s="1"/>
      <c r="LAY958" s="1"/>
      <c r="LAZ958" s="1"/>
      <c r="LBA958" s="1"/>
      <c r="LBB958" s="1"/>
      <c r="LBC958" s="1"/>
      <c r="LBD958" s="1"/>
      <c r="LBE958" s="1"/>
      <c r="LBF958" s="1"/>
      <c r="LBG958" s="1"/>
      <c r="LBH958" s="1"/>
      <c r="LBI958" s="1"/>
      <c r="LBJ958" s="1"/>
      <c r="LBK958" s="1"/>
      <c r="LBL958" s="1"/>
      <c r="LBM958" s="1"/>
      <c r="LBN958" s="1"/>
      <c r="LBO958" s="1"/>
      <c r="LBP958" s="1"/>
      <c r="LBQ958" s="1"/>
      <c r="LBR958" s="1"/>
      <c r="LBS958" s="1"/>
      <c r="LBT958" s="1"/>
      <c r="LBU958" s="1"/>
      <c r="LBV958" s="1"/>
      <c r="LBW958" s="1"/>
      <c r="LBX958" s="1"/>
      <c r="LBY958" s="1"/>
      <c r="LBZ958" s="1"/>
      <c r="LCA958" s="1"/>
      <c r="LCB958" s="1"/>
      <c r="LCC958" s="1"/>
      <c r="LCD958" s="1"/>
      <c r="LCE958" s="1"/>
      <c r="LCF958" s="1"/>
      <c r="LCG958" s="1"/>
      <c r="LCH958" s="1"/>
      <c r="LCI958" s="1"/>
      <c r="LCJ958" s="1"/>
      <c r="LCK958" s="1"/>
      <c r="LCL958" s="1"/>
      <c r="LCM958" s="1"/>
      <c r="LCN958" s="1"/>
      <c r="LCO958" s="1"/>
      <c r="LCP958" s="1"/>
      <c r="LCQ958" s="1"/>
      <c r="LCR958" s="1"/>
      <c r="LCS958" s="1"/>
      <c r="LCT958" s="1"/>
      <c r="LCU958" s="1"/>
      <c r="LCV958" s="1"/>
      <c r="LCW958" s="1"/>
      <c r="LCX958" s="1"/>
      <c r="LCY958" s="1"/>
      <c r="LCZ958" s="1"/>
      <c r="LDA958" s="1"/>
      <c r="LDB958" s="1"/>
      <c r="LDC958" s="1"/>
      <c r="LDD958" s="1"/>
      <c r="LDE958" s="1"/>
      <c r="LDF958" s="1"/>
      <c r="LDG958" s="1"/>
      <c r="LDH958" s="1"/>
      <c r="LDI958" s="1"/>
      <c r="LDJ958" s="1"/>
      <c r="LDK958" s="1"/>
      <c r="LDL958" s="1"/>
      <c r="LDM958" s="1"/>
      <c r="LDN958" s="1"/>
      <c r="LDO958" s="1"/>
      <c r="LDP958" s="1"/>
      <c r="LDQ958" s="1"/>
      <c r="LDR958" s="1"/>
      <c r="LDS958" s="1"/>
      <c r="LDT958" s="1"/>
      <c r="LDU958" s="1"/>
      <c r="LDV958" s="1"/>
      <c r="LDW958" s="1"/>
      <c r="LDX958" s="1"/>
      <c r="LDY958" s="1"/>
      <c r="LDZ958" s="1"/>
      <c r="LEA958" s="1"/>
      <c r="LEB958" s="1"/>
      <c r="LEC958" s="1"/>
      <c r="LED958" s="1"/>
      <c r="LEE958" s="1"/>
      <c r="LEF958" s="1"/>
      <c r="LEG958" s="1"/>
      <c r="LEH958" s="1"/>
      <c r="LEI958" s="1"/>
      <c r="LEJ958" s="1"/>
      <c r="LEK958" s="1"/>
      <c r="LEL958" s="1"/>
      <c r="LEM958" s="1"/>
      <c r="LEN958" s="1"/>
      <c r="LEO958" s="1"/>
      <c r="LEP958" s="1"/>
      <c r="LEQ958" s="1"/>
      <c r="LER958" s="1"/>
      <c r="LES958" s="1"/>
      <c r="LET958" s="1"/>
      <c r="LEU958" s="1"/>
      <c r="LEV958" s="1"/>
      <c r="LEW958" s="1"/>
      <c r="LEX958" s="1"/>
      <c r="LEY958" s="1"/>
      <c r="LEZ958" s="1"/>
      <c r="LFA958" s="1"/>
      <c r="LFB958" s="1"/>
      <c r="LFC958" s="1"/>
      <c r="LFD958" s="1"/>
      <c r="LFE958" s="1"/>
      <c r="LFF958" s="1"/>
      <c r="LFG958" s="1"/>
      <c r="LFH958" s="1"/>
      <c r="LFI958" s="1"/>
      <c r="LFJ958" s="1"/>
      <c r="LFK958" s="1"/>
      <c r="LFL958" s="1"/>
      <c r="LFM958" s="1"/>
      <c r="LFN958" s="1"/>
      <c r="LFO958" s="1"/>
      <c r="LFP958" s="1"/>
      <c r="LFQ958" s="1"/>
      <c r="LFR958" s="1"/>
      <c r="LFS958" s="1"/>
      <c r="LFT958" s="1"/>
      <c r="LFU958" s="1"/>
      <c r="LFV958" s="1"/>
      <c r="LFW958" s="1"/>
      <c r="LFX958" s="1"/>
      <c r="LFY958" s="1"/>
      <c r="LFZ958" s="1"/>
      <c r="LGA958" s="1"/>
      <c r="LGB958" s="1"/>
      <c r="LGC958" s="1"/>
      <c r="LGD958" s="1"/>
      <c r="LGE958" s="1"/>
      <c r="LGF958" s="1"/>
      <c r="LGG958" s="1"/>
      <c r="LGH958" s="1"/>
      <c r="LGI958" s="1"/>
      <c r="LGJ958" s="1"/>
      <c r="LGK958" s="1"/>
      <c r="LGL958" s="1"/>
      <c r="LGM958" s="1"/>
      <c r="LGN958" s="1"/>
      <c r="LGO958" s="1"/>
      <c r="LGP958" s="1"/>
      <c r="LGQ958" s="1"/>
      <c r="LGR958" s="1"/>
      <c r="LGS958" s="1"/>
      <c r="LGT958" s="1"/>
      <c r="LGU958" s="1"/>
      <c r="LGV958" s="1"/>
      <c r="LGW958" s="1"/>
      <c r="LGX958" s="1"/>
      <c r="LGY958" s="1"/>
      <c r="LGZ958" s="1"/>
      <c r="LHA958" s="1"/>
      <c r="LHB958" s="1"/>
      <c r="LHC958" s="1"/>
      <c r="LHD958" s="1"/>
      <c r="LHE958" s="1"/>
      <c r="LHF958" s="1"/>
      <c r="LHG958" s="1"/>
      <c r="LHH958" s="1"/>
      <c r="LHI958" s="1"/>
      <c r="LHJ958" s="1"/>
      <c r="LHK958" s="1"/>
      <c r="LHL958" s="1"/>
      <c r="LHM958" s="1"/>
      <c r="LHN958" s="1"/>
      <c r="LHO958" s="1"/>
      <c r="LHP958" s="1"/>
      <c r="LHQ958" s="1"/>
      <c r="LHR958" s="1"/>
      <c r="LHS958" s="1"/>
      <c r="LHT958" s="1"/>
      <c r="LHU958" s="1"/>
      <c r="LHV958" s="1"/>
      <c r="LHW958" s="1"/>
      <c r="LHX958" s="1"/>
      <c r="LHY958" s="1"/>
      <c r="LHZ958" s="1"/>
      <c r="LIA958" s="1"/>
      <c r="LIB958" s="1"/>
      <c r="LIC958" s="1"/>
      <c r="LID958" s="1"/>
      <c r="LIE958" s="1"/>
      <c r="LIF958" s="1"/>
      <c r="LIG958" s="1"/>
      <c r="LIH958" s="1"/>
      <c r="LII958" s="1"/>
      <c r="LIJ958" s="1"/>
      <c r="LIK958" s="1"/>
      <c r="LIL958" s="1"/>
      <c r="LIM958" s="1"/>
      <c r="LIN958" s="1"/>
      <c r="LIO958" s="1"/>
      <c r="LIP958" s="1"/>
      <c r="LIQ958" s="1"/>
      <c r="LIR958" s="1"/>
      <c r="LIS958" s="1"/>
      <c r="LIT958" s="1"/>
      <c r="LIU958" s="1"/>
      <c r="LIV958" s="1"/>
      <c r="LIW958" s="1"/>
      <c r="LIX958" s="1"/>
      <c r="LIY958" s="1"/>
      <c r="LIZ958" s="1"/>
      <c r="LJA958" s="1"/>
      <c r="LJB958" s="1"/>
      <c r="LJC958" s="1"/>
      <c r="LJD958" s="1"/>
      <c r="LJE958" s="1"/>
      <c r="LJF958" s="1"/>
      <c r="LJG958" s="1"/>
      <c r="LJH958" s="1"/>
      <c r="LJI958" s="1"/>
      <c r="LJJ958" s="1"/>
      <c r="LJK958" s="1"/>
      <c r="LJL958" s="1"/>
      <c r="LJM958" s="1"/>
      <c r="LJN958" s="1"/>
      <c r="LJO958" s="1"/>
      <c r="LJP958" s="1"/>
      <c r="LJQ958" s="1"/>
      <c r="LJR958" s="1"/>
      <c r="LJS958" s="1"/>
      <c r="LJT958" s="1"/>
      <c r="LJU958" s="1"/>
      <c r="LJV958" s="1"/>
      <c r="LJW958" s="1"/>
      <c r="LJX958" s="1"/>
      <c r="LJY958" s="1"/>
      <c r="LJZ958" s="1"/>
      <c r="LKA958" s="1"/>
      <c r="LKB958" s="1"/>
      <c r="LKC958" s="1"/>
      <c r="LKD958" s="1"/>
      <c r="LKE958" s="1"/>
      <c r="LKF958" s="1"/>
      <c r="LKG958" s="1"/>
      <c r="LKH958" s="1"/>
      <c r="LKI958" s="1"/>
      <c r="LKJ958" s="1"/>
      <c r="LKK958" s="1"/>
      <c r="LKL958" s="1"/>
      <c r="LKM958" s="1"/>
      <c r="LKN958" s="1"/>
      <c r="LKO958" s="1"/>
      <c r="LKP958" s="1"/>
      <c r="LKQ958" s="1"/>
      <c r="LKR958" s="1"/>
      <c r="LKS958" s="1"/>
      <c r="LKT958" s="1"/>
      <c r="LKU958" s="1"/>
      <c r="LKV958" s="1"/>
      <c r="LKW958" s="1"/>
      <c r="LKX958" s="1"/>
      <c r="LKY958" s="1"/>
      <c r="LKZ958" s="1"/>
      <c r="LLA958" s="1"/>
      <c r="LLB958" s="1"/>
      <c r="LLC958" s="1"/>
      <c r="LLD958" s="1"/>
      <c r="LLE958" s="1"/>
      <c r="LLF958" s="1"/>
      <c r="LLG958" s="1"/>
      <c r="LLH958" s="1"/>
      <c r="LLI958" s="1"/>
      <c r="LLJ958" s="1"/>
      <c r="LLK958" s="1"/>
      <c r="LLL958" s="1"/>
      <c r="LLM958" s="1"/>
      <c r="LLN958" s="1"/>
      <c r="LLO958" s="1"/>
      <c r="LLP958" s="1"/>
      <c r="LLQ958" s="1"/>
      <c r="LLR958" s="1"/>
      <c r="LLS958" s="1"/>
      <c r="LLT958" s="1"/>
      <c r="LLU958" s="1"/>
      <c r="LLV958" s="1"/>
      <c r="LLW958" s="1"/>
      <c r="LLX958" s="1"/>
      <c r="LLY958" s="1"/>
      <c r="LLZ958" s="1"/>
      <c r="LMA958" s="1"/>
      <c r="LMB958" s="1"/>
      <c r="LMC958" s="1"/>
      <c r="LMD958" s="1"/>
      <c r="LME958" s="1"/>
      <c r="LMF958" s="1"/>
      <c r="LMG958" s="1"/>
      <c r="LMH958" s="1"/>
      <c r="LMI958" s="1"/>
      <c r="LMJ958" s="1"/>
      <c r="LMK958" s="1"/>
      <c r="LML958" s="1"/>
      <c r="LMM958" s="1"/>
      <c r="LMN958" s="1"/>
      <c r="LMO958" s="1"/>
      <c r="LMP958" s="1"/>
      <c r="LMQ958" s="1"/>
      <c r="LMR958" s="1"/>
      <c r="LMS958" s="1"/>
      <c r="LMT958" s="1"/>
      <c r="LMU958" s="1"/>
      <c r="LMV958" s="1"/>
      <c r="LMW958" s="1"/>
      <c r="LMX958" s="1"/>
      <c r="LMY958" s="1"/>
      <c r="LMZ958" s="1"/>
      <c r="LNA958" s="1"/>
      <c r="LNB958" s="1"/>
      <c r="LNC958" s="1"/>
      <c r="LND958" s="1"/>
      <c r="LNE958" s="1"/>
      <c r="LNF958" s="1"/>
      <c r="LNG958" s="1"/>
      <c r="LNH958" s="1"/>
      <c r="LNI958" s="1"/>
      <c r="LNJ958" s="1"/>
      <c r="LNK958" s="1"/>
      <c r="LNL958" s="1"/>
      <c r="LNM958" s="1"/>
      <c r="LNN958" s="1"/>
      <c r="LNO958" s="1"/>
      <c r="LNP958" s="1"/>
      <c r="LNQ958" s="1"/>
      <c r="LNR958" s="1"/>
      <c r="LNS958" s="1"/>
      <c r="LNT958" s="1"/>
      <c r="LNU958" s="1"/>
      <c r="LNV958" s="1"/>
      <c r="LNW958" s="1"/>
      <c r="LNX958" s="1"/>
      <c r="LNY958" s="1"/>
      <c r="LNZ958" s="1"/>
      <c r="LOA958" s="1"/>
      <c r="LOB958" s="1"/>
      <c r="LOC958" s="1"/>
      <c r="LOD958" s="1"/>
      <c r="LOE958" s="1"/>
      <c r="LOF958" s="1"/>
      <c r="LOG958" s="1"/>
      <c r="LOH958" s="1"/>
      <c r="LOI958" s="1"/>
      <c r="LOJ958" s="1"/>
      <c r="LOK958" s="1"/>
      <c r="LOL958" s="1"/>
      <c r="LOM958" s="1"/>
      <c r="LON958" s="1"/>
      <c r="LOO958" s="1"/>
      <c r="LOP958" s="1"/>
      <c r="LOQ958" s="1"/>
      <c r="LOR958" s="1"/>
      <c r="LOS958" s="1"/>
      <c r="LOT958" s="1"/>
      <c r="LOU958" s="1"/>
      <c r="LOV958" s="1"/>
      <c r="LOW958" s="1"/>
      <c r="LOX958" s="1"/>
      <c r="LOY958" s="1"/>
      <c r="LOZ958" s="1"/>
      <c r="LPA958" s="1"/>
      <c r="LPB958" s="1"/>
      <c r="LPC958" s="1"/>
      <c r="LPD958" s="1"/>
      <c r="LPE958" s="1"/>
      <c r="LPF958" s="1"/>
      <c r="LPG958" s="1"/>
      <c r="LPH958" s="1"/>
      <c r="LPI958" s="1"/>
      <c r="LPJ958" s="1"/>
      <c r="LPK958" s="1"/>
      <c r="LPL958" s="1"/>
      <c r="LPM958" s="1"/>
      <c r="LPN958" s="1"/>
      <c r="LPO958" s="1"/>
      <c r="LPP958" s="1"/>
      <c r="LPQ958" s="1"/>
      <c r="LPR958" s="1"/>
      <c r="LPS958" s="1"/>
      <c r="LPT958" s="1"/>
      <c r="LPU958" s="1"/>
      <c r="LPV958" s="1"/>
      <c r="LPW958" s="1"/>
      <c r="LPX958" s="1"/>
      <c r="LPY958" s="1"/>
      <c r="LPZ958" s="1"/>
      <c r="LQA958" s="1"/>
      <c r="LQB958" s="1"/>
      <c r="LQC958" s="1"/>
      <c r="LQD958" s="1"/>
      <c r="LQE958" s="1"/>
      <c r="LQF958" s="1"/>
      <c r="LQG958" s="1"/>
      <c r="LQH958" s="1"/>
      <c r="LQI958" s="1"/>
      <c r="LQJ958" s="1"/>
      <c r="LQK958" s="1"/>
      <c r="LQL958" s="1"/>
      <c r="LQM958" s="1"/>
      <c r="LQN958" s="1"/>
      <c r="LQO958" s="1"/>
      <c r="LQP958" s="1"/>
      <c r="LQQ958" s="1"/>
      <c r="LQR958" s="1"/>
      <c r="LQS958" s="1"/>
      <c r="LQT958" s="1"/>
      <c r="LQU958" s="1"/>
      <c r="LQV958" s="1"/>
      <c r="LQW958" s="1"/>
      <c r="LQX958" s="1"/>
      <c r="LQY958" s="1"/>
      <c r="LQZ958" s="1"/>
      <c r="LRA958" s="1"/>
      <c r="LRB958" s="1"/>
      <c r="LRC958" s="1"/>
      <c r="LRD958" s="1"/>
      <c r="LRE958" s="1"/>
      <c r="LRF958" s="1"/>
      <c r="LRG958" s="1"/>
      <c r="LRH958" s="1"/>
      <c r="LRI958" s="1"/>
      <c r="LRJ958" s="1"/>
      <c r="LRK958" s="1"/>
      <c r="LRL958" s="1"/>
      <c r="LRM958" s="1"/>
      <c r="LRN958" s="1"/>
      <c r="LRO958" s="1"/>
      <c r="LRP958" s="1"/>
      <c r="LRQ958" s="1"/>
      <c r="LRR958" s="1"/>
      <c r="LRS958" s="1"/>
      <c r="LRT958" s="1"/>
      <c r="LRU958" s="1"/>
      <c r="LRV958" s="1"/>
      <c r="LRW958" s="1"/>
      <c r="LRX958" s="1"/>
      <c r="LRY958" s="1"/>
      <c r="LRZ958" s="1"/>
      <c r="LSA958" s="1"/>
      <c r="LSB958" s="1"/>
      <c r="LSC958" s="1"/>
      <c r="LSD958" s="1"/>
      <c r="LSE958" s="1"/>
      <c r="LSF958" s="1"/>
      <c r="LSG958" s="1"/>
      <c r="LSH958" s="1"/>
      <c r="LSI958" s="1"/>
      <c r="LSJ958" s="1"/>
      <c r="LSK958" s="1"/>
      <c r="LSL958" s="1"/>
      <c r="LSM958" s="1"/>
      <c r="LSN958" s="1"/>
      <c r="LSO958" s="1"/>
      <c r="LSP958" s="1"/>
      <c r="LSQ958" s="1"/>
      <c r="LSR958" s="1"/>
      <c r="LSS958" s="1"/>
      <c r="LST958" s="1"/>
      <c r="LSU958" s="1"/>
      <c r="LSV958" s="1"/>
      <c r="LSW958" s="1"/>
      <c r="LSX958" s="1"/>
      <c r="LSY958" s="1"/>
      <c r="LSZ958" s="1"/>
      <c r="LTA958" s="1"/>
      <c r="LTB958" s="1"/>
      <c r="LTC958" s="1"/>
      <c r="LTD958" s="1"/>
      <c r="LTE958" s="1"/>
      <c r="LTF958" s="1"/>
      <c r="LTG958" s="1"/>
      <c r="LTH958" s="1"/>
      <c r="LTI958" s="1"/>
      <c r="LTJ958" s="1"/>
      <c r="LTK958" s="1"/>
      <c r="LTL958" s="1"/>
      <c r="LTM958" s="1"/>
      <c r="LTN958" s="1"/>
      <c r="LTO958" s="1"/>
      <c r="LTP958" s="1"/>
      <c r="LTQ958" s="1"/>
      <c r="LTR958" s="1"/>
      <c r="LTS958" s="1"/>
      <c r="LTT958" s="1"/>
      <c r="LTU958" s="1"/>
      <c r="LTV958" s="1"/>
      <c r="LTW958" s="1"/>
      <c r="LTX958" s="1"/>
      <c r="LTY958" s="1"/>
      <c r="LTZ958" s="1"/>
      <c r="LUA958" s="1"/>
      <c r="LUB958" s="1"/>
      <c r="LUC958" s="1"/>
      <c r="LUD958" s="1"/>
      <c r="LUE958" s="1"/>
      <c r="LUF958" s="1"/>
      <c r="LUG958" s="1"/>
      <c r="LUH958" s="1"/>
      <c r="LUI958" s="1"/>
      <c r="LUJ958" s="1"/>
      <c r="LUK958" s="1"/>
      <c r="LUL958" s="1"/>
      <c r="LUM958" s="1"/>
      <c r="LUN958" s="1"/>
      <c r="LUO958" s="1"/>
      <c r="LUP958" s="1"/>
      <c r="LUQ958" s="1"/>
      <c r="LUR958" s="1"/>
      <c r="LUS958" s="1"/>
      <c r="LUT958" s="1"/>
      <c r="LUU958" s="1"/>
      <c r="LUV958" s="1"/>
      <c r="LUW958" s="1"/>
      <c r="LUX958" s="1"/>
      <c r="LUY958" s="1"/>
      <c r="LUZ958" s="1"/>
      <c r="LVA958" s="1"/>
      <c r="LVB958" s="1"/>
      <c r="LVC958" s="1"/>
      <c r="LVD958" s="1"/>
      <c r="LVE958" s="1"/>
      <c r="LVF958" s="1"/>
      <c r="LVG958" s="1"/>
      <c r="LVH958" s="1"/>
      <c r="LVI958" s="1"/>
      <c r="LVJ958" s="1"/>
      <c r="LVK958" s="1"/>
      <c r="LVL958" s="1"/>
      <c r="LVM958" s="1"/>
      <c r="LVN958" s="1"/>
      <c r="LVO958" s="1"/>
      <c r="LVP958" s="1"/>
      <c r="LVQ958" s="1"/>
      <c r="LVR958" s="1"/>
      <c r="LVS958" s="1"/>
      <c r="LVT958" s="1"/>
      <c r="LVU958" s="1"/>
      <c r="LVV958" s="1"/>
      <c r="LVW958" s="1"/>
      <c r="LVX958" s="1"/>
      <c r="LVY958" s="1"/>
      <c r="LVZ958" s="1"/>
      <c r="LWA958" s="1"/>
      <c r="LWB958" s="1"/>
      <c r="LWC958" s="1"/>
      <c r="LWD958" s="1"/>
      <c r="LWE958" s="1"/>
      <c r="LWF958" s="1"/>
      <c r="LWG958" s="1"/>
      <c r="LWH958" s="1"/>
      <c r="LWI958" s="1"/>
      <c r="LWJ958" s="1"/>
      <c r="LWK958" s="1"/>
      <c r="LWL958" s="1"/>
      <c r="LWM958" s="1"/>
      <c r="LWN958" s="1"/>
      <c r="LWO958" s="1"/>
      <c r="LWP958" s="1"/>
      <c r="LWQ958" s="1"/>
      <c r="LWR958" s="1"/>
      <c r="LWS958" s="1"/>
      <c r="LWT958" s="1"/>
      <c r="LWU958" s="1"/>
      <c r="LWV958" s="1"/>
      <c r="LWW958" s="1"/>
      <c r="LWX958" s="1"/>
      <c r="LWY958" s="1"/>
      <c r="LWZ958" s="1"/>
      <c r="LXA958" s="1"/>
      <c r="LXB958" s="1"/>
      <c r="LXC958" s="1"/>
      <c r="LXD958" s="1"/>
      <c r="LXE958" s="1"/>
      <c r="LXF958" s="1"/>
      <c r="LXG958" s="1"/>
      <c r="LXH958" s="1"/>
      <c r="LXI958" s="1"/>
      <c r="LXJ958" s="1"/>
      <c r="LXK958" s="1"/>
      <c r="LXL958" s="1"/>
      <c r="LXM958" s="1"/>
      <c r="LXN958" s="1"/>
      <c r="LXO958" s="1"/>
      <c r="LXP958" s="1"/>
      <c r="LXQ958" s="1"/>
      <c r="LXR958" s="1"/>
      <c r="LXS958" s="1"/>
      <c r="LXT958" s="1"/>
      <c r="LXU958" s="1"/>
      <c r="LXV958" s="1"/>
      <c r="LXW958" s="1"/>
      <c r="LXX958" s="1"/>
      <c r="LXY958" s="1"/>
      <c r="LXZ958" s="1"/>
      <c r="LYA958" s="1"/>
      <c r="LYB958" s="1"/>
      <c r="LYC958" s="1"/>
      <c r="LYD958" s="1"/>
      <c r="LYE958" s="1"/>
      <c r="LYF958" s="1"/>
      <c r="LYG958" s="1"/>
      <c r="LYH958" s="1"/>
      <c r="LYI958" s="1"/>
      <c r="LYJ958" s="1"/>
      <c r="LYK958" s="1"/>
      <c r="LYL958" s="1"/>
      <c r="LYM958" s="1"/>
      <c r="LYN958" s="1"/>
      <c r="LYO958" s="1"/>
      <c r="LYP958" s="1"/>
      <c r="LYQ958" s="1"/>
      <c r="LYR958" s="1"/>
      <c r="LYS958" s="1"/>
      <c r="LYT958" s="1"/>
      <c r="LYU958" s="1"/>
      <c r="LYV958" s="1"/>
      <c r="LYW958" s="1"/>
      <c r="LYX958" s="1"/>
      <c r="LYY958" s="1"/>
      <c r="LYZ958" s="1"/>
      <c r="LZA958" s="1"/>
      <c r="LZB958" s="1"/>
      <c r="LZC958" s="1"/>
      <c r="LZD958" s="1"/>
      <c r="LZE958" s="1"/>
      <c r="LZF958" s="1"/>
      <c r="LZG958" s="1"/>
      <c r="LZH958" s="1"/>
      <c r="LZI958" s="1"/>
      <c r="LZJ958" s="1"/>
      <c r="LZK958" s="1"/>
      <c r="LZL958" s="1"/>
      <c r="LZM958" s="1"/>
      <c r="LZN958" s="1"/>
      <c r="LZO958" s="1"/>
      <c r="LZP958" s="1"/>
      <c r="LZQ958" s="1"/>
      <c r="LZR958" s="1"/>
      <c r="LZS958" s="1"/>
      <c r="LZT958" s="1"/>
      <c r="LZU958" s="1"/>
      <c r="LZV958" s="1"/>
      <c r="LZW958" s="1"/>
      <c r="LZX958" s="1"/>
      <c r="LZY958" s="1"/>
      <c r="LZZ958" s="1"/>
      <c r="MAA958" s="1"/>
      <c r="MAB958" s="1"/>
      <c r="MAC958" s="1"/>
      <c r="MAD958" s="1"/>
      <c r="MAE958" s="1"/>
      <c r="MAF958" s="1"/>
      <c r="MAG958" s="1"/>
      <c r="MAH958" s="1"/>
      <c r="MAI958" s="1"/>
      <c r="MAJ958" s="1"/>
      <c r="MAK958" s="1"/>
      <c r="MAL958" s="1"/>
      <c r="MAM958" s="1"/>
      <c r="MAN958" s="1"/>
      <c r="MAO958" s="1"/>
      <c r="MAP958" s="1"/>
      <c r="MAQ958" s="1"/>
      <c r="MAR958" s="1"/>
      <c r="MAS958" s="1"/>
      <c r="MAT958" s="1"/>
      <c r="MAU958" s="1"/>
      <c r="MAV958" s="1"/>
      <c r="MAW958" s="1"/>
      <c r="MAX958" s="1"/>
      <c r="MAY958" s="1"/>
      <c r="MAZ958" s="1"/>
      <c r="MBA958" s="1"/>
      <c r="MBB958" s="1"/>
      <c r="MBC958" s="1"/>
      <c r="MBD958" s="1"/>
      <c r="MBE958" s="1"/>
      <c r="MBF958" s="1"/>
      <c r="MBG958" s="1"/>
      <c r="MBH958" s="1"/>
      <c r="MBI958" s="1"/>
      <c r="MBJ958" s="1"/>
      <c r="MBK958" s="1"/>
      <c r="MBL958" s="1"/>
      <c r="MBM958" s="1"/>
      <c r="MBN958" s="1"/>
      <c r="MBO958" s="1"/>
      <c r="MBP958" s="1"/>
      <c r="MBQ958" s="1"/>
      <c r="MBR958" s="1"/>
      <c r="MBS958" s="1"/>
      <c r="MBT958" s="1"/>
      <c r="MBU958" s="1"/>
      <c r="MBV958" s="1"/>
      <c r="MBW958" s="1"/>
      <c r="MBX958" s="1"/>
      <c r="MBY958" s="1"/>
      <c r="MBZ958" s="1"/>
      <c r="MCA958" s="1"/>
      <c r="MCB958" s="1"/>
      <c r="MCC958" s="1"/>
      <c r="MCD958" s="1"/>
      <c r="MCE958" s="1"/>
      <c r="MCF958" s="1"/>
      <c r="MCG958" s="1"/>
      <c r="MCH958" s="1"/>
      <c r="MCI958" s="1"/>
      <c r="MCJ958" s="1"/>
      <c r="MCK958" s="1"/>
      <c r="MCL958" s="1"/>
      <c r="MCM958" s="1"/>
      <c r="MCN958" s="1"/>
      <c r="MCO958" s="1"/>
      <c r="MCP958" s="1"/>
      <c r="MCQ958" s="1"/>
      <c r="MCR958" s="1"/>
      <c r="MCS958" s="1"/>
      <c r="MCT958" s="1"/>
      <c r="MCU958" s="1"/>
      <c r="MCV958" s="1"/>
      <c r="MCW958" s="1"/>
      <c r="MCX958" s="1"/>
      <c r="MCY958" s="1"/>
      <c r="MCZ958" s="1"/>
      <c r="MDA958" s="1"/>
      <c r="MDB958" s="1"/>
      <c r="MDC958" s="1"/>
      <c r="MDD958" s="1"/>
      <c r="MDE958" s="1"/>
      <c r="MDF958" s="1"/>
      <c r="MDG958" s="1"/>
      <c r="MDH958" s="1"/>
      <c r="MDI958" s="1"/>
      <c r="MDJ958" s="1"/>
      <c r="MDK958" s="1"/>
      <c r="MDL958" s="1"/>
      <c r="MDM958" s="1"/>
      <c r="MDN958" s="1"/>
      <c r="MDO958" s="1"/>
      <c r="MDP958" s="1"/>
      <c r="MDQ958" s="1"/>
      <c r="MDR958" s="1"/>
      <c r="MDS958" s="1"/>
      <c r="MDT958" s="1"/>
      <c r="MDU958" s="1"/>
      <c r="MDV958" s="1"/>
      <c r="MDW958" s="1"/>
      <c r="MDX958" s="1"/>
      <c r="MDY958" s="1"/>
      <c r="MDZ958" s="1"/>
      <c r="MEA958" s="1"/>
      <c r="MEB958" s="1"/>
      <c r="MEC958" s="1"/>
      <c r="MED958" s="1"/>
      <c r="MEE958" s="1"/>
      <c r="MEF958" s="1"/>
      <c r="MEG958" s="1"/>
      <c r="MEH958" s="1"/>
      <c r="MEI958" s="1"/>
      <c r="MEJ958" s="1"/>
      <c r="MEK958" s="1"/>
      <c r="MEL958" s="1"/>
      <c r="MEM958" s="1"/>
      <c r="MEN958" s="1"/>
      <c r="MEO958" s="1"/>
      <c r="MEP958" s="1"/>
      <c r="MEQ958" s="1"/>
      <c r="MER958" s="1"/>
      <c r="MES958" s="1"/>
      <c r="MET958" s="1"/>
      <c r="MEU958" s="1"/>
      <c r="MEV958" s="1"/>
      <c r="MEW958" s="1"/>
      <c r="MEX958" s="1"/>
      <c r="MEY958" s="1"/>
      <c r="MEZ958" s="1"/>
      <c r="MFA958" s="1"/>
      <c r="MFB958" s="1"/>
      <c r="MFC958" s="1"/>
      <c r="MFD958" s="1"/>
      <c r="MFE958" s="1"/>
      <c r="MFF958" s="1"/>
      <c r="MFG958" s="1"/>
      <c r="MFH958" s="1"/>
      <c r="MFI958" s="1"/>
      <c r="MFJ958" s="1"/>
      <c r="MFK958" s="1"/>
      <c r="MFL958" s="1"/>
      <c r="MFM958" s="1"/>
      <c r="MFN958" s="1"/>
      <c r="MFO958" s="1"/>
      <c r="MFP958" s="1"/>
      <c r="MFQ958" s="1"/>
      <c r="MFR958" s="1"/>
      <c r="MFS958" s="1"/>
      <c r="MFT958" s="1"/>
      <c r="MFU958" s="1"/>
      <c r="MFV958" s="1"/>
      <c r="MFW958" s="1"/>
      <c r="MFX958" s="1"/>
      <c r="MFY958" s="1"/>
      <c r="MFZ958" s="1"/>
      <c r="MGA958" s="1"/>
      <c r="MGB958" s="1"/>
      <c r="MGC958" s="1"/>
      <c r="MGD958" s="1"/>
      <c r="MGE958" s="1"/>
      <c r="MGF958" s="1"/>
      <c r="MGG958" s="1"/>
      <c r="MGH958" s="1"/>
      <c r="MGI958" s="1"/>
      <c r="MGJ958" s="1"/>
      <c r="MGK958" s="1"/>
      <c r="MGL958" s="1"/>
      <c r="MGM958" s="1"/>
      <c r="MGN958" s="1"/>
      <c r="MGO958" s="1"/>
      <c r="MGP958" s="1"/>
      <c r="MGQ958" s="1"/>
      <c r="MGR958" s="1"/>
      <c r="MGS958" s="1"/>
      <c r="MGT958" s="1"/>
      <c r="MGU958" s="1"/>
      <c r="MGV958" s="1"/>
      <c r="MGW958" s="1"/>
      <c r="MGX958" s="1"/>
      <c r="MGY958" s="1"/>
      <c r="MGZ958" s="1"/>
      <c r="MHA958" s="1"/>
      <c r="MHB958" s="1"/>
      <c r="MHC958" s="1"/>
      <c r="MHD958" s="1"/>
      <c r="MHE958" s="1"/>
      <c r="MHF958" s="1"/>
      <c r="MHG958" s="1"/>
      <c r="MHH958" s="1"/>
      <c r="MHI958" s="1"/>
      <c r="MHJ958" s="1"/>
      <c r="MHK958" s="1"/>
      <c r="MHL958" s="1"/>
      <c r="MHM958" s="1"/>
      <c r="MHN958" s="1"/>
      <c r="MHO958" s="1"/>
      <c r="MHP958" s="1"/>
      <c r="MHQ958" s="1"/>
      <c r="MHR958" s="1"/>
      <c r="MHS958" s="1"/>
      <c r="MHT958" s="1"/>
      <c r="MHU958" s="1"/>
      <c r="MHV958" s="1"/>
      <c r="MHW958" s="1"/>
      <c r="MHX958" s="1"/>
      <c r="MHY958" s="1"/>
      <c r="MHZ958" s="1"/>
      <c r="MIA958" s="1"/>
      <c r="MIB958" s="1"/>
      <c r="MIC958" s="1"/>
      <c r="MID958" s="1"/>
      <c r="MIE958" s="1"/>
      <c r="MIF958" s="1"/>
      <c r="MIG958" s="1"/>
      <c r="MIH958" s="1"/>
      <c r="MII958" s="1"/>
      <c r="MIJ958" s="1"/>
      <c r="MIK958" s="1"/>
      <c r="MIL958" s="1"/>
      <c r="MIM958" s="1"/>
      <c r="MIN958" s="1"/>
      <c r="MIO958" s="1"/>
      <c r="MIP958" s="1"/>
      <c r="MIQ958" s="1"/>
      <c r="MIR958" s="1"/>
      <c r="MIS958" s="1"/>
      <c r="MIT958" s="1"/>
      <c r="MIU958" s="1"/>
      <c r="MIV958" s="1"/>
      <c r="MIW958" s="1"/>
      <c r="MIX958" s="1"/>
      <c r="MIY958" s="1"/>
      <c r="MIZ958" s="1"/>
      <c r="MJA958" s="1"/>
      <c r="MJB958" s="1"/>
      <c r="MJC958" s="1"/>
      <c r="MJD958" s="1"/>
      <c r="MJE958" s="1"/>
      <c r="MJF958" s="1"/>
      <c r="MJG958" s="1"/>
      <c r="MJH958" s="1"/>
      <c r="MJI958" s="1"/>
      <c r="MJJ958" s="1"/>
      <c r="MJK958" s="1"/>
      <c r="MJL958" s="1"/>
      <c r="MJM958" s="1"/>
      <c r="MJN958" s="1"/>
      <c r="MJO958" s="1"/>
      <c r="MJP958" s="1"/>
      <c r="MJQ958" s="1"/>
      <c r="MJR958" s="1"/>
      <c r="MJS958" s="1"/>
      <c r="MJT958" s="1"/>
      <c r="MJU958" s="1"/>
      <c r="MJV958" s="1"/>
      <c r="MJW958" s="1"/>
      <c r="MJX958" s="1"/>
      <c r="MJY958" s="1"/>
      <c r="MJZ958" s="1"/>
      <c r="MKA958" s="1"/>
      <c r="MKB958" s="1"/>
      <c r="MKC958" s="1"/>
      <c r="MKD958" s="1"/>
      <c r="MKE958" s="1"/>
      <c r="MKF958" s="1"/>
      <c r="MKG958" s="1"/>
      <c r="MKH958" s="1"/>
      <c r="MKI958" s="1"/>
      <c r="MKJ958" s="1"/>
      <c r="MKK958" s="1"/>
      <c r="MKL958" s="1"/>
      <c r="MKM958" s="1"/>
      <c r="MKN958" s="1"/>
      <c r="MKO958" s="1"/>
      <c r="MKP958" s="1"/>
      <c r="MKQ958" s="1"/>
      <c r="MKR958" s="1"/>
      <c r="MKS958" s="1"/>
      <c r="MKT958" s="1"/>
      <c r="MKU958" s="1"/>
      <c r="MKV958" s="1"/>
      <c r="MKW958" s="1"/>
      <c r="MKX958" s="1"/>
      <c r="MKY958" s="1"/>
      <c r="MKZ958" s="1"/>
      <c r="MLA958" s="1"/>
      <c r="MLB958" s="1"/>
      <c r="MLC958" s="1"/>
      <c r="MLD958" s="1"/>
      <c r="MLE958" s="1"/>
      <c r="MLF958" s="1"/>
      <c r="MLG958" s="1"/>
      <c r="MLH958" s="1"/>
      <c r="MLI958" s="1"/>
      <c r="MLJ958" s="1"/>
      <c r="MLK958" s="1"/>
      <c r="MLL958" s="1"/>
      <c r="MLM958" s="1"/>
      <c r="MLN958" s="1"/>
      <c r="MLO958" s="1"/>
      <c r="MLP958" s="1"/>
      <c r="MLQ958" s="1"/>
      <c r="MLR958" s="1"/>
      <c r="MLS958" s="1"/>
      <c r="MLT958" s="1"/>
      <c r="MLU958" s="1"/>
      <c r="MLV958" s="1"/>
      <c r="MLW958" s="1"/>
      <c r="MLX958" s="1"/>
      <c r="MLY958" s="1"/>
      <c r="MLZ958" s="1"/>
      <c r="MMA958" s="1"/>
      <c r="MMB958" s="1"/>
      <c r="MMC958" s="1"/>
      <c r="MMD958" s="1"/>
      <c r="MME958" s="1"/>
      <c r="MMF958" s="1"/>
      <c r="MMG958" s="1"/>
      <c r="MMH958" s="1"/>
      <c r="MMI958" s="1"/>
      <c r="MMJ958" s="1"/>
      <c r="MMK958" s="1"/>
      <c r="MML958" s="1"/>
      <c r="MMM958" s="1"/>
      <c r="MMN958" s="1"/>
      <c r="MMO958" s="1"/>
      <c r="MMP958" s="1"/>
      <c r="MMQ958" s="1"/>
      <c r="MMR958" s="1"/>
      <c r="MMS958" s="1"/>
      <c r="MMT958" s="1"/>
      <c r="MMU958" s="1"/>
      <c r="MMV958" s="1"/>
      <c r="MMW958" s="1"/>
      <c r="MMX958" s="1"/>
      <c r="MMY958" s="1"/>
      <c r="MMZ958" s="1"/>
      <c r="MNA958" s="1"/>
      <c r="MNB958" s="1"/>
      <c r="MNC958" s="1"/>
      <c r="MND958" s="1"/>
      <c r="MNE958" s="1"/>
      <c r="MNF958" s="1"/>
      <c r="MNG958" s="1"/>
      <c r="MNH958" s="1"/>
      <c r="MNI958" s="1"/>
      <c r="MNJ958" s="1"/>
      <c r="MNK958" s="1"/>
      <c r="MNL958" s="1"/>
      <c r="MNM958" s="1"/>
      <c r="MNN958" s="1"/>
      <c r="MNO958" s="1"/>
      <c r="MNP958" s="1"/>
      <c r="MNQ958" s="1"/>
      <c r="MNR958" s="1"/>
      <c r="MNS958" s="1"/>
      <c r="MNT958" s="1"/>
      <c r="MNU958" s="1"/>
      <c r="MNV958" s="1"/>
      <c r="MNW958" s="1"/>
      <c r="MNX958" s="1"/>
      <c r="MNY958" s="1"/>
      <c r="MNZ958" s="1"/>
      <c r="MOA958" s="1"/>
      <c r="MOB958" s="1"/>
      <c r="MOC958" s="1"/>
      <c r="MOD958" s="1"/>
      <c r="MOE958" s="1"/>
      <c r="MOF958" s="1"/>
      <c r="MOG958" s="1"/>
      <c r="MOH958" s="1"/>
      <c r="MOI958" s="1"/>
      <c r="MOJ958" s="1"/>
      <c r="MOK958" s="1"/>
      <c r="MOL958" s="1"/>
      <c r="MOM958" s="1"/>
      <c r="MON958" s="1"/>
      <c r="MOO958" s="1"/>
      <c r="MOP958" s="1"/>
      <c r="MOQ958" s="1"/>
      <c r="MOR958" s="1"/>
      <c r="MOS958" s="1"/>
      <c r="MOT958" s="1"/>
      <c r="MOU958" s="1"/>
      <c r="MOV958" s="1"/>
      <c r="MOW958" s="1"/>
      <c r="MOX958" s="1"/>
      <c r="MOY958" s="1"/>
      <c r="MOZ958" s="1"/>
      <c r="MPA958" s="1"/>
      <c r="MPB958" s="1"/>
      <c r="MPC958" s="1"/>
      <c r="MPD958" s="1"/>
      <c r="MPE958" s="1"/>
      <c r="MPF958" s="1"/>
      <c r="MPG958" s="1"/>
      <c r="MPH958" s="1"/>
      <c r="MPI958" s="1"/>
      <c r="MPJ958" s="1"/>
      <c r="MPK958" s="1"/>
      <c r="MPL958" s="1"/>
      <c r="MPM958" s="1"/>
      <c r="MPN958" s="1"/>
      <c r="MPO958" s="1"/>
      <c r="MPP958" s="1"/>
      <c r="MPQ958" s="1"/>
      <c r="MPR958" s="1"/>
      <c r="MPS958" s="1"/>
      <c r="MPT958" s="1"/>
      <c r="MPU958" s="1"/>
      <c r="MPV958" s="1"/>
      <c r="MPW958" s="1"/>
      <c r="MPX958" s="1"/>
      <c r="MPY958" s="1"/>
      <c r="MPZ958" s="1"/>
      <c r="MQA958" s="1"/>
      <c r="MQB958" s="1"/>
      <c r="MQC958" s="1"/>
      <c r="MQD958" s="1"/>
      <c r="MQE958" s="1"/>
      <c r="MQF958" s="1"/>
      <c r="MQG958" s="1"/>
      <c r="MQH958" s="1"/>
      <c r="MQI958" s="1"/>
      <c r="MQJ958" s="1"/>
      <c r="MQK958" s="1"/>
      <c r="MQL958" s="1"/>
      <c r="MQM958" s="1"/>
      <c r="MQN958" s="1"/>
      <c r="MQO958" s="1"/>
      <c r="MQP958" s="1"/>
      <c r="MQQ958" s="1"/>
      <c r="MQR958" s="1"/>
      <c r="MQS958" s="1"/>
      <c r="MQT958" s="1"/>
      <c r="MQU958" s="1"/>
      <c r="MQV958" s="1"/>
      <c r="MQW958" s="1"/>
      <c r="MQX958" s="1"/>
      <c r="MQY958" s="1"/>
      <c r="MQZ958" s="1"/>
      <c r="MRA958" s="1"/>
      <c r="MRB958" s="1"/>
      <c r="MRC958" s="1"/>
      <c r="MRD958" s="1"/>
      <c r="MRE958" s="1"/>
      <c r="MRF958" s="1"/>
      <c r="MRG958" s="1"/>
      <c r="MRH958" s="1"/>
      <c r="MRI958" s="1"/>
      <c r="MRJ958" s="1"/>
      <c r="MRK958" s="1"/>
      <c r="MRL958" s="1"/>
      <c r="MRM958" s="1"/>
      <c r="MRN958" s="1"/>
      <c r="MRO958" s="1"/>
      <c r="MRP958" s="1"/>
      <c r="MRQ958" s="1"/>
      <c r="MRR958" s="1"/>
      <c r="MRS958" s="1"/>
      <c r="MRT958" s="1"/>
      <c r="MRU958" s="1"/>
      <c r="MRV958" s="1"/>
      <c r="MRW958" s="1"/>
      <c r="MRX958" s="1"/>
      <c r="MRY958" s="1"/>
      <c r="MRZ958" s="1"/>
      <c r="MSA958" s="1"/>
      <c r="MSB958" s="1"/>
      <c r="MSC958" s="1"/>
      <c r="MSD958" s="1"/>
      <c r="MSE958" s="1"/>
      <c r="MSF958" s="1"/>
      <c r="MSG958" s="1"/>
      <c r="MSH958" s="1"/>
      <c r="MSI958" s="1"/>
      <c r="MSJ958" s="1"/>
      <c r="MSK958" s="1"/>
      <c r="MSL958" s="1"/>
      <c r="MSM958" s="1"/>
      <c r="MSN958" s="1"/>
      <c r="MSO958" s="1"/>
      <c r="MSP958" s="1"/>
      <c r="MSQ958" s="1"/>
      <c r="MSR958" s="1"/>
      <c r="MSS958" s="1"/>
      <c r="MST958" s="1"/>
      <c r="MSU958" s="1"/>
      <c r="MSV958" s="1"/>
      <c r="MSW958" s="1"/>
      <c r="MSX958" s="1"/>
      <c r="MSY958" s="1"/>
      <c r="MSZ958" s="1"/>
      <c r="MTA958" s="1"/>
      <c r="MTB958" s="1"/>
      <c r="MTC958" s="1"/>
      <c r="MTD958" s="1"/>
      <c r="MTE958" s="1"/>
      <c r="MTF958" s="1"/>
      <c r="MTG958" s="1"/>
      <c r="MTH958" s="1"/>
      <c r="MTI958" s="1"/>
      <c r="MTJ958" s="1"/>
      <c r="MTK958" s="1"/>
      <c r="MTL958" s="1"/>
      <c r="MTM958" s="1"/>
      <c r="MTN958" s="1"/>
      <c r="MTO958" s="1"/>
      <c r="MTP958" s="1"/>
      <c r="MTQ958" s="1"/>
      <c r="MTR958" s="1"/>
      <c r="MTS958" s="1"/>
      <c r="MTT958" s="1"/>
      <c r="MTU958" s="1"/>
      <c r="MTV958" s="1"/>
      <c r="MTW958" s="1"/>
      <c r="MTX958" s="1"/>
      <c r="MTY958" s="1"/>
      <c r="MTZ958" s="1"/>
      <c r="MUA958" s="1"/>
      <c r="MUB958" s="1"/>
      <c r="MUC958" s="1"/>
      <c r="MUD958" s="1"/>
      <c r="MUE958" s="1"/>
      <c r="MUF958" s="1"/>
      <c r="MUG958" s="1"/>
      <c r="MUH958" s="1"/>
      <c r="MUI958" s="1"/>
      <c r="MUJ958" s="1"/>
      <c r="MUK958" s="1"/>
      <c r="MUL958" s="1"/>
      <c r="MUM958" s="1"/>
      <c r="MUN958" s="1"/>
      <c r="MUO958" s="1"/>
      <c r="MUP958" s="1"/>
      <c r="MUQ958" s="1"/>
      <c r="MUR958" s="1"/>
      <c r="MUS958" s="1"/>
      <c r="MUT958" s="1"/>
      <c r="MUU958" s="1"/>
      <c r="MUV958" s="1"/>
      <c r="MUW958" s="1"/>
      <c r="MUX958" s="1"/>
      <c r="MUY958" s="1"/>
      <c r="MUZ958" s="1"/>
      <c r="MVA958" s="1"/>
      <c r="MVB958" s="1"/>
      <c r="MVC958" s="1"/>
      <c r="MVD958" s="1"/>
      <c r="MVE958" s="1"/>
      <c r="MVF958" s="1"/>
      <c r="MVG958" s="1"/>
      <c r="MVH958" s="1"/>
      <c r="MVI958" s="1"/>
      <c r="MVJ958" s="1"/>
      <c r="MVK958" s="1"/>
      <c r="MVL958" s="1"/>
      <c r="MVM958" s="1"/>
      <c r="MVN958" s="1"/>
      <c r="MVO958" s="1"/>
      <c r="MVP958" s="1"/>
      <c r="MVQ958" s="1"/>
      <c r="MVR958" s="1"/>
      <c r="MVS958" s="1"/>
      <c r="MVT958" s="1"/>
      <c r="MVU958" s="1"/>
      <c r="MVV958" s="1"/>
      <c r="MVW958" s="1"/>
      <c r="MVX958" s="1"/>
      <c r="MVY958" s="1"/>
      <c r="MVZ958" s="1"/>
      <c r="MWA958" s="1"/>
      <c r="MWB958" s="1"/>
      <c r="MWC958" s="1"/>
      <c r="MWD958" s="1"/>
      <c r="MWE958" s="1"/>
      <c r="MWF958" s="1"/>
      <c r="MWG958" s="1"/>
      <c r="MWH958" s="1"/>
      <c r="MWI958" s="1"/>
      <c r="MWJ958" s="1"/>
      <c r="MWK958" s="1"/>
      <c r="MWL958" s="1"/>
      <c r="MWM958" s="1"/>
      <c r="MWN958" s="1"/>
      <c r="MWO958" s="1"/>
      <c r="MWP958" s="1"/>
      <c r="MWQ958" s="1"/>
      <c r="MWR958" s="1"/>
      <c r="MWS958" s="1"/>
      <c r="MWT958" s="1"/>
      <c r="MWU958" s="1"/>
      <c r="MWV958" s="1"/>
      <c r="MWW958" s="1"/>
      <c r="MWX958" s="1"/>
      <c r="MWY958" s="1"/>
      <c r="MWZ958" s="1"/>
      <c r="MXA958" s="1"/>
      <c r="MXB958" s="1"/>
      <c r="MXC958" s="1"/>
      <c r="MXD958" s="1"/>
      <c r="MXE958" s="1"/>
      <c r="MXF958" s="1"/>
      <c r="MXG958" s="1"/>
      <c r="MXH958" s="1"/>
      <c r="MXI958" s="1"/>
      <c r="MXJ958" s="1"/>
      <c r="MXK958" s="1"/>
      <c r="MXL958" s="1"/>
      <c r="MXM958" s="1"/>
      <c r="MXN958" s="1"/>
      <c r="MXO958" s="1"/>
      <c r="MXP958" s="1"/>
      <c r="MXQ958" s="1"/>
      <c r="MXR958" s="1"/>
      <c r="MXS958" s="1"/>
      <c r="MXT958" s="1"/>
      <c r="MXU958" s="1"/>
      <c r="MXV958" s="1"/>
      <c r="MXW958" s="1"/>
      <c r="MXX958" s="1"/>
      <c r="MXY958" s="1"/>
      <c r="MXZ958" s="1"/>
      <c r="MYA958" s="1"/>
      <c r="MYB958" s="1"/>
      <c r="MYC958" s="1"/>
      <c r="MYD958" s="1"/>
      <c r="MYE958" s="1"/>
      <c r="MYF958" s="1"/>
      <c r="MYG958" s="1"/>
      <c r="MYH958" s="1"/>
      <c r="MYI958" s="1"/>
      <c r="MYJ958" s="1"/>
      <c r="MYK958" s="1"/>
      <c r="MYL958" s="1"/>
      <c r="MYM958" s="1"/>
      <c r="MYN958" s="1"/>
      <c r="MYO958" s="1"/>
      <c r="MYP958" s="1"/>
      <c r="MYQ958" s="1"/>
      <c r="MYR958" s="1"/>
      <c r="MYS958" s="1"/>
      <c r="MYT958" s="1"/>
      <c r="MYU958" s="1"/>
      <c r="MYV958" s="1"/>
      <c r="MYW958" s="1"/>
      <c r="MYX958" s="1"/>
      <c r="MYY958" s="1"/>
      <c r="MYZ958" s="1"/>
      <c r="MZA958" s="1"/>
      <c r="MZB958" s="1"/>
      <c r="MZC958" s="1"/>
      <c r="MZD958" s="1"/>
      <c r="MZE958" s="1"/>
      <c r="MZF958" s="1"/>
      <c r="MZG958" s="1"/>
      <c r="MZH958" s="1"/>
      <c r="MZI958" s="1"/>
      <c r="MZJ958" s="1"/>
      <c r="MZK958" s="1"/>
      <c r="MZL958" s="1"/>
      <c r="MZM958" s="1"/>
      <c r="MZN958" s="1"/>
      <c r="MZO958" s="1"/>
      <c r="MZP958" s="1"/>
      <c r="MZQ958" s="1"/>
      <c r="MZR958" s="1"/>
      <c r="MZS958" s="1"/>
      <c r="MZT958" s="1"/>
      <c r="MZU958" s="1"/>
      <c r="MZV958" s="1"/>
      <c r="MZW958" s="1"/>
      <c r="MZX958" s="1"/>
      <c r="MZY958" s="1"/>
      <c r="MZZ958" s="1"/>
      <c r="NAA958" s="1"/>
      <c r="NAB958" s="1"/>
      <c r="NAC958" s="1"/>
      <c r="NAD958" s="1"/>
      <c r="NAE958" s="1"/>
      <c r="NAF958" s="1"/>
      <c r="NAG958" s="1"/>
      <c r="NAH958" s="1"/>
      <c r="NAI958" s="1"/>
      <c r="NAJ958" s="1"/>
      <c r="NAK958" s="1"/>
      <c r="NAL958" s="1"/>
      <c r="NAM958" s="1"/>
      <c r="NAN958" s="1"/>
      <c r="NAO958" s="1"/>
      <c r="NAP958" s="1"/>
      <c r="NAQ958" s="1"/>
      <c r="NAR958" s="1"/>
      <c r="NAS958" s="1"/>
      <c r="NAT958" s="1"/>
      <c r="NAU958" s="1"/>
      <c r="NAV958" s="1"/>
      <c r="NAW958" s="1"/>
      <c r="NAX958" s="1"/>
      <c r="NAY958" s="1"/>
      <c r="NAZ958" s="1"/>
      <c r="NBA958" s="1"/>
      <c r="NBB958" s="1"/>
      <c r="NBC958" s="1"/>
      <c r="NBD958" s="1"/>
      <c r="NBE958" s="1"/>
      <c r="NBF958" s="1"/>
      <c r="NBG958" s="1"/>
      <c r="NBH958" s="1"/>
      <c r="NBI958" s="1"/>
      <c r="NBJ958" s="1"/>
      <c r="NBK958" s="1"/>
      <c r="NBL958" s="1"/>
      <c r="NBM958" s="1"/>
      <c r="NBN958" s="1"/>
      <c r="NBO958" s="1"/>
      <c r="NBP958" s="1"/>
      <c r="NBQ958" s="1"/>
      <c r="NBR958" s="1"/>
      <c r="NBS958" s="1"/>
      <c r="NBT958" s="1"/>
      <c r="NBU958" s="1"/>
      <c r="NBV958" s="1"/>
      <c r="NBW958" s="1"/>
      <c r="NBX958" s="1"/>
      <c r="NBY958" s="1"/>
      <c r="NBZ958" s="1"/>
      <c r="NCA958" s="1"/>
      <c r="NCB958" s="1"/>
      <c r="NCC958" s="1"/>
      <c r="NCD958" s="1"/>
      <c r="NCE958" s="1"/>
      <c r="NCF958" s="1"/>
      <c r="NCG958" s="1"/>
      <c r="NCH958" s="1"/>
      <c r="NCI958" s="1"/>
      <c r="NCJ958" s="1"/>
      <c r="NCK958" s="1"/>
      <c r="NCL958" s="1"/>
      <c r="NCM958" s="1"/>
      <c r="NCN958" s="1"/>
      <c r="NCO958" s="1"/>
      <c r="NCP958" s="1"/>
      <c r="NCQ958" s="1"/>
      <c r="NCR958" s="1"/>
      <c r="NCS958" s="1"/>
      <c r="NCT958" s="1"/>
      <c r="NCU958" s="1"/>
      <c r="NCV958" s="1"/>
      <c r="NCW958" s="1"/>
      <c r="NCX958" s="1"/>
      <c r="NCY958" s="1"/>
      <c r="NCZ958" s="1"/>
      <c r="NDA958" s="1"/>
      <c r="NDB958" s="1"/>
      <c r="NDC958" s="1"/>
      <c r="NDD958" s="1"/>
      <c r="NDE958" s="1"/>
      <c r="NDF958" s="1"/>
      <c r="NDG958" s="1"/>
      <c r="NDH958" s="1"/>
      <c r="NDI958" s="1"/>
      <c r="NDJ958" s="1"/>
      <c r="NDK958" s="1"/>
      <c r="NDL958" s="1"/>
      <c r="NDM958" s="1"/>
      <c r="NDN958" s="1"/>
      <c r="NDO958" s="1"/>
      <c r="NDP958" s="1"/>
      <c r="NDQ958" s="1"/>
      <c r="NDR958" s="1"/>
      <c r="NDS958" s="1"/>
      <c r="NDT958" s="1"/>
      <c r="NDU958" s="1"/>
      <c r="NDV958" s="1"/>
      <c r="NDW958" s="1"/>
      <c r="NDX958" s="1"/>
      <c r="NDY958" s="1"/>
      <c r="NDZ958" s="1"/>
      <c r="NEA958" s="1"/>
      <c r="NEB958" s="1"/>
      <c r="NEC958" s="1"/>
      <c r="NED958" s="1"/>
      <c r="NEE958" s="1"/>
      <c r="NEF958" s="1"/>
      <c r="NEG958" s="1"/>
      <c r="NEH958" s="1"/>
      <c r="NEI958" s="1"/>
      <c r="NEJ958" s="1"/>
      <c r="NEK958" s="1"/>
      <c r="NEL958" s="1"/>
      <c r="NEM958" s="1"/>
      <c r="NEN958" s="1"/>
      <c r="NEO958" s="1"/>
      <c r="NEP958" s="1"/>
      <c r="NEQ958" s="1"/>
      <c r="NER958" s="1"/>
      <c r="NES958" s="1"/>
      <c r="NET958" s="1"/>
      <c r="NEU958" s="1"/>
      <c r="NEV958" s="1"/>
      <c r="NEW958" s="1"/>
      <c r="NEX958" s="1"/>
      <c r="NEY958" s="1"/>
      <c r="NEZ958" s="1"/>
      <c r="NFA958" s="1"/>
      <c r="NFB958" s="1"/>
      <c r="NFC958" s="1"/>
      <c r="NFD958" s="1"/>
      <c r="NFE958" s="1"/>
      <c r="NFF958" s="1"/>
      <c r="NFG958" s="1"/>
      <c r="NFH958" s="1"/>
      <c r="NFI958" s="1"/>
      <c r="NFJ958" s="1"/>
      <c r="NFK958" s="1"/>
      <c r="NFL958" s="1"/>
      <c r="NFM958" s="1"/>
      <c r="NFN958" s="1"/>
      <c r="NFO958" s="1"/>
      <c r="NFP958" s="1"/>
      <c r="NFQ958" s="1"/>
      <c r="NFR958" s="1"/>
      <c r="NFS958" s="1"/>
      <c r="NFT958" s="1"/>
      <c r="NFU958" s="1"/>
      <c r="NFV958" s="1"/>
      <c r="NFW958" s="1"/>
      <c r="NFX958" s="1"/>
      <c r="NFY958" s="1"/>
      <c r="NFZ958" s="1"/>
      <c r="NGA958" s="1"/>
      <c r="NGB958" s="1"/>
      <c r="NGC958" s="1"/>
      <c r="NGD958" s="1"/>
      <c r="NGE958" s="1"/>
      <c r="NGF958" s="1"/>
      <c r="NGG958" s="1"/>
      <c r="NGH958" s="1"/>
      <c r="NGI958" s="1"/>
      <c r="NGJ958" s="1"/>
      <c r="NGK958" s="1"/>
      <c r="NGL958" s="1"/>
      <c r="NGM958" s="1"/>
      <c r="NGN958" s="1"/>
      <c r="NGO958" s="1"/>
      <c r="NGP958" s="1"/>
      <c r="NGQ958" s="1"/>
      <c r="NGR958" s="1"/>
      <c r="NGS958" s="1"/>
      <c r="NGT958" s="1"/>
      <c r="NGU958" s="1"/>
      <c r="NGV958" s="1"/>
      <c r="NGW958" s="1"/>
      <c r="NGX958" s="1"/>
      <c r="NGY958" s="1"/>
      <c r="NGZ958" s="1"/>
      <c r="NHA958" s="1"/>
      <c r="NHB958" s="1"/>
      <c r="NHC958" s="1"/>
      <c r="NHD958" s="1"/>
      <c r="NHE958" s="1"/>
      <c r="NHF958" s="1"/>
      <c r="NHG958" s="1"/>
      <c r="NHH958" s="1"/>
      <c r="NHI958" s="1"/>
      <c r="NHJ958" s="1"/>
      <c r="NHK958" s="1"/>
      <c r="NHL958" s="1"/>
      <c r="NHM958" s="1"/>
      <c r="NHN958" s="1"/>
      <c r="NHO958" s="1"/>
      <c r="NHP958" s="1"/>
      <c r="NHQ958" s="1"/>
      <c r="NHR958" s="1"/>
      <c r="NHS958" s="1"/>
      <c r="NHT958" s="1"/>
      <c r="NHU958" s="1"/>
      <c r="NHV958" s="1"/>
      <c r="NHW958" s="1"/>
      <c r="NHX958" s="1"/>
      <c r="NHY958" s="1"/>
      <c r="NHZ958" s="1"/>
      <c r="NIA958" s="1"/>
      <c r="NIB958" s="1"/>
      <c r="NIC958" s="1"/>
      <c r="NID958" s="1"/>
      <c r="NIE958" s="1"/>
      <c r="NIF958" s="1"/>
      <c r="NIG958" s="1"/>
      <c r="NIH958" s="1"/>
      <c r="NII958" s="1"/>
      <c r="NIJ958" s="1"/>
      <c r="NIK958" s="1"/>
      <c r="NIL958" s="1"/>
      <c r="NIM958" s="1"/>
      <c r="NIN958" s="1"/>
      <c r="NIO958" s="1"/>
      <c r="NIP958" s="1"/>
      <c r="NIQ958" s="1"/>
      <c r="NIR958" s="1"/>
      <c r="NIS958" s="1"/>
      <c r="NIT958" s="1"/>
      <c r="NIU958" s="1"/>
      <c r="NIV958" s="1"/>
      <c r="NIW958" s="1"/>
      <c r="NIX958" s="1"/>
      <c r="NIY958" s="1"/>
      <c r="NIZ958" s="1"/>
      <c r="NJA958" s="1"/>
      <c r="NJB958" s="1"/>
      <c r="NJC958" s="1"/>
      <c r="NJD958" s="1"/>
      <c r="NJE958" s="1"/>
      <c r="NJF958" s="1"/>
      <c r="NJG958" s="1"/>
      <c r="NJH958" s="1"/>
      <c r="NJI958" s="1"/>
      <c r="NJJ958" s="1"/>
      <c r="NJK958" s="1"/>
      <c r="NJL958" s="1"/>
      <c r="NJM958" s="1"/>
      <c r="NJN958" s="1"/>
      <c r="NJO958" s="1"/>
      <c r="NJP958" s="1"/>
      <c r="NJQ958" s="1"/>
      <c r="NJR958" s="1"/>
      <c r="NJS958" s="1"/>
      <c r="NJT958" s="1"/>
      <c r="NJU958" s="1"/>
      <c r="NJV958" s="1"/>
      <c r="NJW958" s="1"/>
      <c r="NJX958" s="1"/>
      <c r="NJY958" s="1"/>
      <c r="NJZ958" s="1"/>
      <c r="NKA958" s="1"/>
      <c r="NKB958" s="1"/>
      <c r="NKC958" s="1"/>
      <c r="NKD958" s="1"/>
      <c r="NKE958" s="1"/>
      <c r="NKF958" s="1"/>
      <c r="NKG958" s="1"/>
      <c r="NKH958" s="1"/>
      <c r="NKI958" s="1"/>
      <c r="NKJ958" s="1"/>
      <c r="NKK958" s="1"/>
      <c r="NKL958" s="1"/>
      <c r="NKM958" s="1"/>
      <c r="NKN958" s="1"/>
      <c r="NKO958" s="1"/>
      <c r="NKP958" s="1"/>
      <c r="NKQ958" s="1"/>
      <c r="NKR958" s="1"/>
      <c r="NKS958" s="1"/>
      <c r="NKT958" s="1"/>
      <c r="NKU958" s="1"/>
      <c r="NKV958" s="1"/>
      <c r="NKW958" s="1"/>
      <c r="NKX958" s="1"/>
      <c r="NKY958" s="1"/>
      <c r="NKZ958" s="1"/>
      <c r="NLA958" s="1"/>
      <c r="NLB958" s="1"/>
      <c r="NLC958" s="1"/>
      <c r="NLD958" s="1"/>
      <c r="NLE958" s="1"/>
      <c r="NLF958" s="1"/>
      <c r="NLG958" s="1"/>
      <c r="NLH958" s="1"/>
      <c r="NLI958" s="1"/>
      <c r="NLJ958" s="1"/>
      <c r="NLK958" s="1"/>
      <c r="NLL958" s="1"/>
      <c r="NLM958" s="1"/>
      <c r="NLN958" s="1"/>
      <c r="NLO958" s="1"/>
      <c r="NLP958" s="1"/>
      <c r="NLQ958" s="1"/>
      <c r="NLR958" s="1"/>
      <c r="NLS958" s="1"/>
      <c r="NLT958" s="1"/>
      <c r="NLU958" s="1"/>
      <c r="NLV958" s="1"/>
      <c r="NLW958" s="1"/>
      <c r="NLX958" s="1"/>
      <c r="NLY958" s="1"/>
      <c r="NLZ958" s="1"/>
      <c r="NMA958" s="1"/>
      <c r="NMB958" s="1"/>
      <c r="NMC958" s="1"/>
      <c r="NMD958" s="1"/>
      <c r="NME958" s="1"/>
      <c r="NMF958" s="1"/>
      <c r="NMG958" s="1"/>
      <c r="NMH958" s="1"/>
      <c r="NMI958" s="1"/>
      <c r="NMJ958" s="1"/>
      <c r="NMK958" s="1"/>
      <c r="NML958" s="1"/>
      <c r="NMM958" s="1"/>
      <c r="NMN958" s="1"/>
      <c r="NMO958" s="1"/>
      <c r="NMP958" s="1"/>
      <c r="NMQ958" s="1"/>
      <c r="NMR958" s="1"/>
      <c r="NMS958" s="1"/>
      <c r="NMT958" s="1"/>
      <c r="NMU958" s="1"/>
      <c r="NMV958" s="1"/>
      <c r="NMW958" s="1"/>
      <c r="NMX958" s="1"/>
      <c r="NMY958" s="1"/>
      <c r="NMZ958" s="1"/>
      <c r="NNA958" s="1"/>
      <c r="NNB958" s="1"/>
      <c r="NNC958" s="1"/>
      <c r="NND958" s="1"/>
      <c r="NNE958" s="1"/>
      <c r="NNF958" s="1"/>
      <c r="NNG958" s="1"/>
      <c r="NNH958" s="1"/>
      <c r="NNI958" s="1"/>
      <c r="NNJ958" s="1"/>
      <c r="NNK958" s="1"/>
      <c r="NNL958" s="1"/>
      <c r="NNM958" s="1"/>
      <c r="NNN958" s="1"/>
      <c r="NNO958" s="1"/>
      <c r="NNP958" s="1"/>
      <c r="NNQ958" s="1"/>
      <c r="NNR958" s="1"/>
      <c r="NNS958" s="1"/>
      <c r="NNT958" s="1"/>
      <c r="NNU958" s="1"/>
      <c r="NNV958" s="1"/>
      <c r="NNW958" s="1"/>
      <c r="NNX958" s="1"/>
      <c r="NNY958" s="1"/>
      <c r="NNZ958" s="1"/>
      <c r="NOA958" s="1"/>
      <c r="NOB958" s="1"/>
      <c r="NOC958" s="1"/>
      <c r="NOD958" s="1"/>
      <c r="NOE958" s="1"/>
      <c r="NOF958" s="1"/>
      <c r="NOG958" s="1"/>
      <c r="NOH958" s="1"/>
      <c r="NOI958" s="1"/>
      <c r="NOJ958" s="1"/>
      <c r="NOK958" s="1"/>
      <c r="NOL958" s="1"/>
      <c r="NOM958" s="1"/>
      <c r="NON958" s="1"/>
      <c r="NOO958" s="1"/>
      <c r="NOP958" s="1"/>
      <c r="NOQ958" s="1"/>
      <c r="NOR958" s="1"/>
      <c r="NOS958" s="1"/>
      <c r="NOT958" s="1"/>
      <c r="NOU958" s="1"/>
      <c r="NOV958" s="1"/>
      <c r="NOW958" s="1"/>
      <c r="NOX958" s="1"/>
      <c r="NOY958" s="1"/>
      <c r="NOZ958" s="1"/>
      <c r="NPA958" s="1"/>
      <c r="NPB958" s="1"/>
      <c r="NPC958" s="1"/>
      <c r="NPD958" s="1"/>
      <c r="NPE958" s="1"/>
      <c r="NPF958" s="1"/>
      <c r="NPG958" s="1"/>
      <c r="NPH958" s="1"/>
      <c r="NPI958" s="1"/>
      <c r="NPJ958" s="1"/>
      <c r="NPK958" s="1"/>
      <c r="NPL958" s="1"/>
      <c r="NPM958" s="1"/>
      <c r="NPN958" s="1"/>
      <c r="NPO958" s="1"/>
      <c r="NPP958" s="1"/>
      <c r="NPQ958" s="1"/>
      <c r="NPR958" s="1"/>
      <c r="NPS958" s="1"/>
      <c r="NPT958" s="1"/>
      <c r="NPU958" s="1"/>
      <c r="NPV958" s="1"/>
      <c r="NPW958" s="1"/>
      <c r="NPX958" s="1"/>
      <c r="NPY958" s="1"/>
      <c r="NPZ958" s="1"/>
      <c r="NQA958" s="1"/>
      <c r="NQB958" s="1"/>
      <c r="NQC958" s="1"/>
      <c r="NQD958" s="1"/>
      <c r="NQE958" s="1"/>
      <c r="NQF958" s="1"/>
      <c r="NQG958" s="1"/>
      <c r="NQH958" s="1"/>
      <c r="NQI958" s="1"/>
      <c r="NQJ958" s="1"/>
      <c r="NQK958" s="1"/>
      <c r="NQL958" s="1"/>
      <c r="NQM958" s="1"/>
      <c r="NQN958" s="1"/>
      <c r="NQO958" s="1"/>
      <c r="NQP958" s="1"/>
      <c r="NQQ958" s="1"/>
      <c r="NQR958" s="1"/>
      <c r="NQS958" s="1"/>
      <c r="NQT958" s="1"/>
      <c r="NQU958" s="1"/>
      <c r="NQV958" s="1"/>
      <c r="NQW958" s="1"/>
      <c r="NQX958" s="1"/>
      <c r="NQY958" s="1"/>
      <c r="NQZ958" s="1"/>
      <c r="NRA958" s="1"/>
      <c r="NRB958" s="1"/>
      <c r="NRC958" s="1"/>
      <c r="NRD958" s="1"/>
      <c r="NRE958" s="1"/>
      <c r="NRF958" s="1"/>
      <c r="NRG958" s="1"/>
      <c r="NRH958" s="1"/>
      <c r="NRI958" s="1"/>
      <c r="NRJ958" s="1"/>
      <c r="NRK958" s="1"/>
      <c r="NRL958" s="1"/>
      <c r="NRM958" s="1"/>
      <c r="NRN958" s="1"/>
      <c r="NRO958" s="1"/>
      <c r="NRP958" s="1"/>
      <c r="NRQ958" s="1"/>
      <c r="NRR958" s="1"/>
      <c r="NRS958" s="1"/>
      <c r="NRT958" s="1"/>
      <c r="NRU958" s="1"/>
      <c r="NRV958" s="1"/>
      <c r="NRW958" s="1"/>
      <c r="NRX958" s="1"/>
      <c r="NRY958" s="1"/>
      <c r="NRZ958" s="1"/>
      <c r="NSA958" s="1"/>
      <c r="NSB958" s="1"/>
      <c r="NSC958" s="1"/>
      <c r="NSD958" s="1"/>
      <c r="NSE958" s="1"/>
      <c r="NSF958" s="1"/>
      <c r="NSG958" s="1"/>
      <c r="NSH958" s="1"/>
      <c r="NSI958" s="1"/>
      <c r="NSJ958" s="1"/>
      <c r="NSK958" s="1"/>
      <c r="NSL958" s="1"/>
      <c r="NSM958" s="1"/>
      <c r="NSN958" s="1"/>
      <c r="NSO958" s="1"/>
      <c r="NSP958" s="1"/>
      <c r="NSQ958" s="1"/>
      <c r="NSR958" s="1"/>
      <c r="NSS958" s="1"/>
      <c r="NST958" s="1"/>
      <c r="NSU958" s="1"/>
      <c r="NSV958" s="1"/>
      <c r="NSW958" s="1"/>
      <c r="NSX958" s="1"/>
      <c r="NSY958" s="1"/>
      <c r="NSZ958" s="1"/>
      <c r="NTA958" s="1"/>
      <c r="NTB958" s="1"/>
      <c r="NTC958" s="1"/>
      <c r="NTD958" s="1"/>
      <c r="NTE958" s="1"/>
      <c r="NTF958" s="1"/>
      <c r="NTG958" s="1"/>
      <c r="NTH958" s="1"/>
      <c r="NTI958" s="1"/>
      <c r="NTJ958" s="1"/>
      <c r="NTK958" s="1"/>
      <c r="NTL958" s="1"/>
      <c r="NTM958" s="1"/>
      <c r="NTN958" s="1"/>
      <c r="NTO958" s="1"/>
      <c r="NTP958" s="1"/>
      <c r="NTQ958" s="1"/>
      <c r="NTR958" s="1"/>
      <c r="NTS958" s="1"/>
      <c r="NTT958" s="1"/>
      <c r="NTU958" s="1"/>
      <c r="NTV958" s="1"/>
      <c r="NTW958" s="1"/>
      <c r="NTX958" s="1"/>
      <c r="NTY958" s="1"/>
      <c r="NTZ958" s="1"/>
      <c r="NUA958" s="1"/>
      <c r="NUB958" s="1"/>
      <c r="NUC958" s="1"/>
      <c r="NUD958" s="1"/>
      <c r="NUE958" s="1"/>
      <c r="NUF958" s="1"/>
      <c r="NUG958" s="1"/>
      <c r="NUH958" s="1"/>
      <c r="NUI958" s="1"/>
      <c r="NUJ958" s="1"/>
      <c r="NUK958" s="1"/>
      <c r="NUL958" s="1"/>
      <c r="NUM958" s="1"/>
      <c r="NUN958" s="1"/>
      <c r="NUO958" s="1"/>
      <c r="NUP958" s="1"/>
      <c r="NUQ958" s="1"/>
      <c r="NUR958" s="1"/>
      <c r="NUS958" s="1"/>
      <c r="NUT958" s="1"/>
      <c r="NUU958" s="1"/>
      <c r="NUV958" s="1"/>
      <c r="NUW958" s="1"/>
      <c r="NUX958" s="1"/>
      <c r="NUY958" s="1"/>
      <c r="NUZ958" s="1"/>
      <c r="NVA958" s="1"/>
      <c r="NVB958" s="1"/>
      <c r="NVC958" s="1"/>
      <c r="NVD958" s="1"/>
      <c r="NVE958" s="1"/>
      <c r="NVF958" s="1"/>
      <c r="NVG958" s="1"/>
      <c r="NVH958" s="1"/>
      <c r="NVI958" s="1"/>
      <c r="NVJ958" s="1"/>
      <c r="NVK958" s="1"/>
      <c r="NVL958" s="1"/>
      <c r="NVM958" s="1"/>
      <c r="NVN958" s="1"/>
      <c r="NVO958" s="1"/>
      <c r="NVP958" s="1"/>
      <c r="NVQ958" s="1"/>
      <c r="NVR958" s="1"/>
      <c r="NVS958" s="1"/>
      <c r="NVT958" s="1"/>
      <c r="NVU958" s="1"/>
      <c r="NVV958" s="1"/>
      <c r="NVW958" s="1"/>
      <c r="NVX958" s="1"/>
      <c r="NVY958" s="1"/>
      <c r="NVZ958" s="1"/>
      <c r="NWA958" s="1"/>
      <c r="NWB958" s="1"/>
      <c r="NWC958" s="1"/>
      <c r="NWD958" s="1"/>
      <c r="NWE958" s="1"/>
      <c r="NWF958" s="1"/>
      <c r="NWG958" s="1"/>
      <c r="NWH958" s="1"/>
      <c r="NWI958" s="1"/>
      <c r="NWJ958" s="1"/>
      <c r="NWK958" s="1"/>
      <c r="NWL958" s="1"/>
      <c r="NWM958" s="1"/>
      <c r="NWN958" s="1"/>
      <c r="NWO958" s="1"/>
      <c r="NWP958" s="1"/>
      <c r="NWQ958" s="1"/>
      <c r="NWR958" s="1"/>
      <c r="NWS958" s="1"/>
      <c r="NWT958" s="1"/>
      <c r="NWU958" s="1"/>
      <c r="NWV958" s="1"/>
      <c r="NWW958" s="1"/>
      <c r="NWX958" s="1"/>
      <c r="NWY958" s="1"/>
      <c r="NWZ958" s="1"/>
      <c r="NXA958" s="1"/>
      <c r="NXB958" s="1"/>
      <c r="NXC958" s="1"/>
      <c r="NXD958" s="1"/>
      <c r="NXE958" s="1"/>
      <c r="NXF958" s="1"/>
      <c r="NXG958" s="1"/>
      <c r="NXH958" s="1"/>
      <c r="NXI958" s="1"/>
      <c r="NXJ958" s="1"/>
      <c r="NXK958" s="1"/>
      <c r="NXL958" s="1"/>
      <c r="NXM958" s="1"/>
      <c r="NXN958" s="1"/>
      <c r="NXO958" s="1"/>
      <c r="NXP958" s="1"/>
      <c r="NXQ958" s="1"/>
      <c r="NXR958" s="1"/>
      <c r="NXS958" s="1"/>
      <c r="NXT958" s="1"/>
      <c r="NXU958" s="1"/>
      <c r="NXV958" s="1"/>
      <c r="NXW958" s="1"/>
      <c r="NXX958" s="1"/>
      <c r="NXY958" s="1"/>
      <c r="NXZ958" s="1"/>
      <c r="NYA958" s="1"/>
      <c r="NYB958" s="1"/>
      <c r="NYC958" s="1"/>
      <c r="NYD958" s="1"/>
      <c r="NYE958" s="1"/>
      <c r="NYF958" s="1"/>
      <c r="NYG958" s="1"/>
      <c r="NYH958" s="1"/>
      <c r="NYI958" s="1"/>
      <c r="NYJ958" s="1"/>
      <c r="NYK958" s="1"/>
      <c r="NYL958" s="1"/>
      <c r="NYM958" s="1"/>
      <c r="NYN958" s="1"/>
      <c r="NYO958" s="1"/>
      <c r="NYP958" s="1"/>
      <c r="NYQ958" s="1"/>
      <c r="NYR958" s="1"/>
      <c r="NYS958" s="1"/>
      <c r="NYT958" s="1"/>
      <c r="NYU958" s="1"/>
      <c r="NYV958" s="1"/>
      <c r="NYW958" s="1"/>
      <c r="NYX958" s="1"/>
      <c r="NYY958" s="1"/>
      <c r="NYZ958" s="1"/>
      <c r="NZA958" s="1"/>
      <c r="NZB958" s="1"/>
      <c r="NZC958" s="1"/>
      <c r="NZD958" s="1"/>
      <c r="NZE958" s="1"/>
      <c r="NZF958" s="1"/>
      <c r="NZG958" s="1"/>
      <c r="NZH958" s="1"/>
      <c r="NZI958" s="1"/>
      <c r="NZJ958" s="1"/>
      <c r="NZK958" s="1"/>
      <c r="NZL958" s="1"/>
      <c r="NZM958" s="1"/>
      <c r="NZN958" s="1"/>
      <c r="NZO958" s="1"/>
      <c r="NZP958" s="1"/>
      <c r="NZQ958" s="1"/>
      <c r="NZR958" s="1"/>
      <c r="NZS958" s="1"/>
      <c r="NZT958" s="1"/>
      <c r="NZU958" s="1"/>
      <c r="NZV958" s="1"/>
      <c r="NZW958" s="1"/>
      <c r="NZX958" s="1"/>
      <c r="NZY958" s="1"/>
      <c r="NZZ958" s="1"/>
      <c r="OAA958" s="1"/>
      <c r="OAB958" s="1"/>
      <c r="OAC958" s="1"/>
      <c r="OAD958" s="1"/>
      <c r="OAE958" s="1"/>
      <c r="OAF958" s="1"/>
      <c r="OAG958" s="1"/>
      <c r="OAH958" s="1"/>
      <c r="OAI958" s="1"/>
      <c r="OAJ958" s="1"/>
      <c r="OAK958" s="1"/>
      <c r="OAL958" s="1"/>
      <c r="OAM958" s="1"/>
      <c r="OAN958" s="1"/>
      <c r="OAO958" s="1"/>
      <c r="OAP958" s="1"/>
      <c r="OAQ958" s="1"/>
      <c r="OAR958" s="1"/>
      <c r="OAS958" s="1"/>
      <c r="OAT958" s="1"/>
      <c r="OAU958" s="1"/>
      <c r="OAV958" s="1"/>
      <c r="OAW958" s="1"/>
      <c r="OAX958" s="1"/>
      <c r="OAY958" s="1"/>
      <c r="OAZ958" s="1"/>
      <c r="OBA958" s="1"/>
      <c r="OBB958" s="1"/>
      <c r="OBC958" s="1"/>
      <c r="OBD958" s="1"/>
      <c r="OBE958" s="1"/>
      <c r="OBF958" s="1"/>
      <c r="OBG958" s="1"/>
      <c r="OBH958" s="1"/>
      <c r="OBI958" s="1"/>
      <c r="OBJ958" s="1"/>
      <c r="OBK958" s="1"/>
      <c r="OBL958" s="1"/>
      <c r="OBM958" s="1"/>
      <c r="OBN958" s="1"/>
      <c r="OBO958" s="1"/>
      <c r="OBP958" s="1"/>
      <c r="OBQ958" s="1"/>
      <c r="OBR958" s="1"/>
      <c r="OBS958" s="1"/>
      <c r="OBT958" s="1"/>
      <c r="OBU958" s="1"/>
      <c r="OBV958" s="1"/>
      <c r="OBW958" s="1"/>
      <c r="OBX958" s="1"/>
      <c r="OBY958" s="1"/>
      <c r="OBZ958" s="1"/>
      <c r="OCA958" s="1"/>
      <c r="OCB958" s="1"/>
      <c r="OCC958" s="1"/>
      <c r="OCD958" s="1"/>
      <c r="OCE958" s="1"/>
      <c r="OCF958" s="1"/>
      <c r="OCG958" s="1"/>
      <c r="OCH958" s="1"/>
      <c r="OCI958" s="1"/>
      <c r="OCJ958" s="1"/>
      <c r="OCK958" s="1"/>
      <c r="OCL958" s="1"/>
      <c r="OCM958" s="1"/>
      <c r="OCN958" s="1"/>
      <c r="OCO958" s="1"/>
      <c r="OCP958" s="1"/>
      <c r="OCQ958" s="1"/>
      <c r="OCR958" s="1"/>
      <c r="OCS958" s="1"/>
      <c r="OCT958" s="1"/>
      <c r="OCU958" s="1"/>
      <c r="OCV958" s="1"/>
      <c r="OCW958" s="1"/>
      <c r="OCX958" s="1"/>
      <c r="OCY958" s="1"/>
      <c r="OCZ958" s="1"/>
      <c r="ODA958" s="1"/>
      <c r="ODB958" s="1"/>
      <c r="ODC958" s="1"/>
      <c r="ODD958" s="1"/>
      <c r="ODE958" s="1"/>
      <c r="ODF958" s="1"/>
      <c r="ODG958" s="1"/>
      <c r="ODH958" s="1"/>
      <c r="ODI958" s="1"/>
      <c r="ODJ958" s="1"/>
      <c r="ODK958" s="1"/>
      <c r="ODL958" s="1"/>
      <c r="ODM958" s="1"/>
      <c r="ODN958" s="1"/>
      <c r="ODO958" s="1"/>
      <c r="ODP958" s="1"/>
      <c r="ODQ958" s="1"/>
      <c r="ODR958" s="1"/>
      <c r="ODS958" s="1"/>
      <c r="ODT958" s="1"/>
      <c r="ODU958" s="1"/>
      <c r="ODV958" s="1"/>
      <c r="ODW958" s="1"/>
      <c r="ODX958" s="1"/>
      <c r="ODY958" s="1"/>
      <c r="ODZ958" s="1"/>
      <c r="OEA958" s="1"/>
      <c r="OEB958" s="1"/>
      <c r="OEC958" s="1"/>
      <c r="OED958" s="1"/>
      <c r="OEE958" s="1"/>
      <c r="OEF958" s="1"/>
      <c r="OEG958" s="1"/>
      <c r="OEH958" s="1"/>
      <c r="OEI958" s="1"/>
      <c r="OEJ958" s="1"/>
      <c r="OEK958" s="1"/>
      <c r="OEL958" s="1"/>
      <c r="OEM958" s="1"/>
      <c r="OEN958" s="1"/>
      <c r="OEO958" s="1"/>
      <c r="OEP958" s="1"/>
      <c r="OEQ958" s="1"/>
      <c r="OER958" s="1"/>
      <c r="OES958" s="1"/>
      <c r="OET958" s="1"/>
      <c r="OEU958" s="1"/>
      <c r="OEV958" s="1"/>
      <c r="OEW958" s="1"/>
      <c r="OEX958" s="1"/>
      <c r="OEY958" s="1"/>
      <c r="OEZ958" s="1"/>
      <c r="OFA958" s="1"/>
      <c r="OFB958" s="1"/>
      <c r="OFC958" s="1"/>
      <c r="OFD958" s="1"/>
      <c r="OFE958" s="1"/>
      <c r="OFF958" s="1"/>
      <c r="OFG958" s="1"/>
      <c r="OFH958" s="1"/>
      <c r="OFI958" s="1"/>
      <c r="OFJ958" s="1"/>
      <c r="OFK958" s="1"/>
      <c r="OFL958" s="1"/>
      <c r="OFM958" s="1"/>
      <c r="OFN958" s="1"/>
      <c r="OFO958" s="1"/>
      <c r="OFP958" s="1"/>
      <c r="OFQ958" s="1"/>
      <c r="OFR958" s="1"/>
      <c r="OFS958" s="1"/>
      <c r="OFT958" s="1"/>
      <c r="OFU958" s="1"/>
      <c r="OFV958" s="1"/>
      <c r="OFW958" s="1"/>
      <c r="OFX958" s="1"/>
      <c r="OFY958" s="1"/>
      <c r="OFZ958" s="1"/>
      <c r="OGA958" s="1"/>
      <c r="OGB958" s="1"/>
      <c r="OGC958" s="1"/>
      <c r="OGD958" s="1"/>
      <c r="OGE958" s="1"/>
      <c r="OGF958" s="1"/>
      <c r="OGG958" s="1"/>
      <c r="OGH958" s="1"/>
      <c r="OGI958" s="1"/>
      <c r="OGJ958" s="1"/>
      <c r="OGK958" s="1"/>
      <c r="OGL958" s="1"/>
      <c r="OGM958" s="1"/>
      <c r="OGN958" s="1"/>
      <c r="OGO958" s="1"/>
      <c r="OGP958" s="1"/>
      <c r="OGQ958" s="1"/>
      <c r="OGR958" s="1"/>
      <c r="OGS958" s="1"/>
      <c r="OGT958" s="1"/>
      <c r="OGU958" s="1"/>
      <c r="OGV958" s="1"/>
      <c r="OGW958" s="1"/>
      <c r="OGX958" s="1"/>
      <c r="OGY958" s="1"/>
      <c r="OGZ958" s="1"/>
      <c r="OHA958" s="1"/>
      <c r="OHB958" s="1"/>
      <c r="OHC958" s="1"/>
      <c r="OHD958" s="1"/>
      <c r="OHE958" s="1"/>
      <c r="OHF958" s="1"/>
      <c r="OHG958" s="1"/>
      <c r="OHH958" s="1"/>
      <c r="OHI958" s="1"/>
      <c r="OHJ958" s="1"/>
      <c r="OHK958" s="1"/>
      <c r="OHL958" s="1"/>
      <c r="OHM958" s="1"/>
      <c r="OHN958" s="1"/>
      <c r="OHO958" s="1"/>
      <c r="OHP958" s="1"/>
      <c r="OHQ958" s="1"/>
      <c r="OHR958" s="1"/>
      <c r="OHS958" s="1"/>
      <c r="OHT958" s="1"/>
      <c r="OHU958" s="1"/>
      <c r="OHV958" s="1"/>
      <c r="OHW958" s="1"/>
      <c r="OHX958" s="1"/>
      <c r="OHY958" s="1"/>
      <c r="OHZ958" s="1"/>
      <c r="OIA958" s="1"/>
      <c r="OIB958" s="1"/>
      <c r="OIC958" s="1"/>
      <c r="OID958" s="1"/>
      <c r="OIE958" s="1"/>
      <c r="OIF958" s="1"/>
      <c r="OIG958" s="1"/>
      <c r="OIH958" s="1"/>
      <c r="OII958" s="1"/>
      <c r="OIJ958" s="1"/>
      <c r="OIK958" s="1"/>
      <c r="OIL958" s="1"/>
      <c r="OIM958" s="1"/>
      <c r="OIN958" s="1"/>
      <c r="OIO958" s="1"/>
      <c r="OIP958" s="1"/>
      <c r="OIQ958" s="1"/>
      <c r="OIR958" s="1"/>
      <c r="OIS958" s="1"/>
      <c r="OIT958" s="1"/>
      <c r="OIU958" s="1"/>
      <c r="OIV958" s="1"/>
      <c r="OIW958" s="1"/>
      <c r="OIX958" s="1"/>
      <c r="OIY958" s="1"/>
      <c r="OIZ958" s="1"/>
      <c r="OJA958" s="1"/>
      <c r="OJB958" s="1"/>
      <c r="OJC958" s="1"/>
      <c r="OJD958" s="1"/>
      <c r="OJE958" s="1"/>
      <c r="OJF958" s="1"/>
      <c r="OJG958" s="1"/>
      <c r="OJH958" s="1"/>
      <c r="OJI958" s="1"/>
      <c r="OJJ958" s="1"/>
      <c r="OJK958" s="1"/>
      <c r="OJL958" s="1"/>
      <c r="OJM958" s="1"/>
      <c r="OJN958" s="1"/>
      <c r="OJO958" s="1"/>
      <c r="OJP958" s="1"/>
      <c r="OJQ958" s="1"/>
      <c r="OJR958" s="1"/>
      <c r="OJS958" s="1"/>
      <c r="OJT958" s="1"/>
      <c r="OJU958" s="1"/>
      <c r="OJV958" s="1"/>
      <c r="OJW958" s="1"/>
      <c r="OJX958" s="1"/>
      <c r="OJY958" s="1"/>
      <c r="OJZ958" s="1"/>
      <c r="OKA958" s="1"/>
      <c r="OKB958" s="1"/>
      <c r="OKC958" s="1"/>
      <c r="OKD958" s="1"/>
      <c r="OKE958" s="1"/>
      <c r="OKF958" s="1"/>
      <c r="OKG958" s="1"/>
      <c r="OKH958" s="1"/>
      <c r="OKI958" s="1"/>
      <c r="OKJ958" s="1"/>
      <c r="OKK958" s="1"/>
      <c r="OKL958" s="1"/>
      <c r="OKM958" s="1"/>
      <c r="OKN958" s="1"/>
      <c r="OKO958" s="1"/>
      <c r="OKP958" s="1"/>
      <c r="OKQ958" s="1"/>
      <c r="OKR958" s="1"/>
      <c r="OKS958" s="1"/>
      <c r="OKT958" s="1"/>
      <c r="OKU958" s="1"/>
      <c r="OKV958" s="1"/>
      <c r="OKW958" s="1"/>
      <c r="OKX958" s="1"/>
      <c r="OKY958" s="1"/>
      <c r="OKZ958" s="1"/>
      <c r="OLA958" s="1"/>
      <c r="OLB958" s="1"/>
      <c r="OLC958" s="1"/>
      <c r="OLD958" s="1"/>
      <c r="OLE958" s="1"/>
      <c r="OLF958" s="1"/>
      <c r="OLG958" s="1"/>
      <c r="OLH958" s="1"/>
      <c r="OLI958" s="1"/>
      <c r="OLJ958" s="1"/>
      <c r="OLK958" s="1"/>
      <c r="OLL958" s="1"/>
      <c r="OLM958" s="1"/>
      <c r="OLN958" s="1"/>
      <c r="OLO958" s="1"/>
      <c r="OLP958" s="1"/>
      <c r="OLQ958" s="1"/>
      <c r="OLR958" s="1"/>
      <c r="OLS958" s="1"/>
      <c r="OLT958" s="1"/>
      <c r="OLU958" s="1"/>
      <c r="OLV958" s="1"/>
      <c r="OLW958" s="1"/>
      <c r="OLX958" s="1"/>
      <c r="OLY958" s="1"/>
      <c r="OLZ958" s="1"/>
      <c r="OMA958" s="1"/>
      <c r="OMB958" s="1"/>
      <c r="OMC958" s="1"/>
      <c r="OMD958" s="1"/>
      <c r="OME958" s="1"/>
      <c r="OMF958" s="1"/>
      <c r="OMG958" s="1"/>
      <c r="OMH958" s="1"/>
      <c r="OMI958" s="1"/>
      <c r="OMJ958" s="1"/>
      <c r="OMK958" s="1"/>
      <c r="OML958" s="1"/>
      <c r="OMM958" s="1"/>
      <c r="OMN958" s="1"/>
      <c r="OMO958" s="1"/>
      <c r="OMP958" s="1"/>
      <c r="OMQ958" s="1"/>
      <c r="OMR958" s="1"/>
      <c r="OMS958" s="1"/>
      <c r="OMT958" s="1"/>
      <c r="OMU958" s="1"/>
      <c r="OMV958" s="1"/>
      <c r="OMW958" s="1"/>
      <c r="OMX958" s="1"/>
      <c r="OMY958" s="1"/>
      <c r="OMZ958" s="1"/>
      <c r="ONA958" s="1"/>
      <c r="ONB958" s="1"/>
      <c r="ONC958" s="1"/>
      <c r="OND958" s="1"/>
      <c r="ONE958" s="1"/>
      <c r="ONF958" s="1"/>
      <c r="ONG958" s="1"/>
      <c r="ONH958" s="1"/>
      <c r="ONI958" s="1"/>
      <c r="ONJ958" s="1"/>
      <c r="ONK958" s="1"/>
      <c r="ONL958" s="1"/>
      <c r="ONM958" s="1"/>
      <c r="ONN958" s="1"/>
      <c r="ONO958" s="1"/>
      <c r="ONP958" s="1"/>
      <c r="ONQ958" s="1"/>
      <c r="ONR958" s="1"/>
      <c r="ONS958" s="1"/>
      <c r="ONT958" s="1"/>
      <c r="ONU958" s="1"/>
      <c r="ONV958" s="1"/>
      <c r="ONW958" s="1"/>
      <c r="ONX958" s="1"/>
      <c r="ONY958" s="1"/>
      <c r="ONZ958" s="1"/>
      <c r="OOA958" s="1"/>
      <c r="OOB958" s="1"/>
      <c r="OOC958" s="1"/>
      <c r="OOD958" s="1"/>
      <c r="OOE958" s="1"/>
      <c r="OOF958" s="1"/>
      <c r="OOG958" s="1"/>
      <c r="OOH958" s="1"/>
      <c r="OOI958" s="1"/>
      <c r="OOJ958" s="1"/>
      <c r="OOK958" s="1"/>
      <c r="OOL958" s="1"/>
      <c r="OOM958" s="1"/>
      <c r="OON958" s="1"/>
      <c r="OOO958" s="1"/>
      <c r="OOP958" s="1"/>
      <c r="OOQ958" s="1"/>
      <c r="OOR958" s="1"/>
      <c r="OOS958" s="1"/>
      <c r="OOT958" s="1"/>
      <c r="OOU958" s="1"/>
      <c r="OOV958" s="1"/>
      <c r="OOW958" s="1"/>
      <c r="OOX958" s="1"/>
      <c r="OOY958" s="1"/>
      <c r="OOZ958" s="1"/>
      <c r="OPA958" s="1"/>
      <c r="OPB958" s="1"/>
      <c r="OPC958" s="1"/>
      <c r="OPD958" s="1"/>
      <c r="OPE958" s="1"/>
      <c r="OPF958" s="1"/>
      <c r="OPG958" s="1"/>
      <c r="OPH958" s="1"/>
      <c r="OPI958" s="1"/>
      <c r="OPJ958" s="1"/>
      <c r="OPK958" s="1"/>
      <c r="OPL958" s="1"/>
      <c r="OPM958" s="1"/>
      <c r="OPN958" s="1"/>
      <c r="OPO958" s="1"/>
      <c r="OPP958" s="1"/>
      <c r="OPQ958" s="1"/>
      <c r="OPR958" s="1"/>
      <c r="OPS958" s="1"/>
      <c r="OPT958" s="1"/>
      <c r="OPU958" s="1"/>
      <c r="OPV958" s="1"/>
      <c r="OPW958" s="1"/>
      <c r="OPX958" s="1"/>
      <c r="OPY958" s="1"/>
      <c r="OPZ958" s="1"/>
      <c r="OQA958" s="1"/>
      <c r="OQB958" s="1"/>
      <c r="OQC958" s="1"/>
      <c r="OQD958" s="1"/>
      <c r="OQE958" s="1"/>
      <c r="OQF958" s="1"/>
      <c r="OQG958" s="1"/>
      <c r="OQH958" s="1"/>
      <c r="OQI958" s="1"/>
      <c r="OQJ958" s="1"/>
      <c r="OQK958" s="1"/>
      <c r="OQL958" s="1"/>
      <c r="OQM958" s="1"/>
      <c r="OQN958" s="1"/>
      <c r="OQO958" s="1"/>
      <c r="OQP958" s="1"/>
      <c r="OQQ958" s="1"/>
      <c r="OQR958" s="1"/>
      <c r="OQS958" s="1"/>
      <c r="OQT958" s="1"/>
      <c r="OQU958" s="1"/>
      <c r="OQV958" s="1"/>
      <c r="OQW958" s="1"/>
      <c r="OQX958" s="1"/>
      <c r="OQY958" s="1"/>
      <c r="OQZ958" s="1"/>
      <c r="ORA958" s="1"/>
      <c r="ORB958" s="1"/>
      <c r="ORC958" s="1"/>
      <c r="ORD958" s="1"/>
      <c r="ORE958" s="1"/>
      <c r="ORF958" s="1"/>
      <c r="ORG958" s="1"/>
      <c r="ORH958" s="1"/>
      <c r="ORI958" s="1"/>
      <c r="ORJ958" s="1"/>
      <c r="ORK958" s="1"/>
      <c r="ORL958" s="1"/>
      <c r="ORM958" s="1"/>
      <c r="ORN958" s="1"/>
      <c r="ORO958" s="1"/>
      <c r="ORP958" s="1"/>
      <c r="ORQ958" s="1"/>
      <c r="ORR958" s="1"/>
      <c r="ORS958" s="1"/>
      <c r="ORT958" s="1"/>
      <c r="ORU958" s="1"/>
      <c r="ORV958" s="1"/>
      <c r="ORW958" s="1"/>
      <c r="ORX958" s="1"/>
      <c r="ORY958" s="1"/>
      <c r="ORZ958" s="1"/>
      <c r="OSA958" s="1"/>
      <c r="OSB958" s="1"/>
      <c r="OSC958" s="1"/>
      <c r="OSD958" s="1"/>
      <c r="OSE958" s="1"/>
      <c r="OSF958" s="1"/>
      <c r="OSG958" s="1"/>
      <c r="OSH958" s="1"/>
      <c r="OSI958" s="1"/>
      <c r="OSJ958" s="1"/>
      <c r="OSK958" s="1"/>
      <c r="OSL958" s="1"/>
      <c r="OSM958" s="1"/>
      <c r="OSN958" s="1"/>
      <c r="OSO958" s="1"/>
      <c r="OSP958" s="1"/>
      <c r="OSQ958" s="1"/>
      <c r="OSR958" s="1"/>
      <c r="OSS958" s="1"/>
      <c r="OST958" s="1"/>
      <c r="OSU958" s="1"/>
      <c r="OSV958" s="1"/>
      <c r="OSW958" s="1"/>
      <c r="OSX958" s="1"/>
      <c r="OSY958" s="1"/>
      <c r="OSZ958" s="1"/>
      <c r="OTA958" s="1"/>
      <c r="OTB958" s="1"/>
      <c r="OTC958" s="1"/>
      <c r="OTD958" s="1"/>
      <c r="OTE958" s="1"/>
      <c r="OTF958" s="1"/>
      <c r="OTG958" s="1"/>
      <c r="OTH958" s="1"/>
      <c r="OTI958" s="1"/>
      <c r="OTJ958" s="1"/>
      <c r="OTK958" s="1"/>
      <c r="OTL958" s="1"/>
      <c r="OTM958" s="1"/>
      <c r="OTN958" s="1"/>
      <c r="OTO958" s="1"/>
      <c r="OTP958" s="1"/>
      <c r="OTQ958" s="1"/>
      <c r="OTR958" s="1"/>
      <c r="OTS958" s="1"/>
      <c r="OTT958" s="1"/>
      <c r="OTU958" s="1"/>
      <c r="OTV958" s="1"/>
      <c r="OTW958" s="1"/>
      <c r="OTX958" s="1"/>
      <c r="OTY958" s="1"/>
      <c r="OTZ958" s="1"/>
      <c r="OUA958" s="1"/>
      <c r="OUB958" s="1"/>
      <c r="OUC958" s="1"/>
      <c r="OUD958" s="1"/>
      <c r="OUE958" s="1"/>
      <c r="OUF958" s="1"/>
      <c r="OUG958" s="1"/>
      <c r="OUH958" s="1"/>
      <c r="OUI958" s="1"/>
      <c r="OUJ958" s="1"/>
      <c r="OUK958" s="1"/>
      <c r="OUL958" s="1"/>
      <c r="OUM958" s="1"/>
      <c r="OUN958" s="1"/>
      <c r="OUO958" s="1"/>
      <c r="OUP958" s="1"/>
      <c r="OUQ958" s="1"/>
      <c r="OUR958" s="1"/>
      <c r="OUS958" s="1"/>
      <c r="OUT958" s="1"/>
      <c r="OUU958" s="1"/>
      <c r="OUV958" s="1"/>
      <c r="OUW958" s="1"/>
      <c r="OUX958" s="1"/>
      <c r="OUY958" s="1"/>
      <c r="OUZ958" s="1"/>
      <c r="OVA958" s="1"/>
      <c r="OVB958" s="1"/>
      <c r="OVC958" s="1"/>
      <c r="OVD958" s="1"/>
      <c r="OVE958" s="1"/>
      <c r="OVF958" s="1"/>
      <c r="OVG958" s="1"/>
      <c r="OVH958" s="1"/>
      <c r="OVI958" s="1"/>
      <c r="OVJ958" s="1"/>
      <c r="OVK958" s="1"/>
      <c r="OVL958" s="1"/>
      <c r="OVM958" s="1"/>
      <c r="OVN958" s="1"/>
      <c r="OVO958" s="1"/>
      <c r="OVP958" s="1"/>
      <c r="OVQ958" s="1"/>
      <c r="OVR958" s="1"/>
      <c r="OVS958" s="1"/>
      <c r="OVT958" s="1"/>
      <c r="OVU958" s="1"/>
      <c r="OVV958" s="1"/>
      <c r="OVW958" s="1"/>
      <c r="OVX958" s="1"/>
      <c r="OVY958" s="1"/>
      <c r="OVZ958" s="1"/>
      <c r="OWA958" s="1"/>
      <c r="OWB958" s="1"/>
      <c r="OWC958" s="1"/>
      <c r="OWD958" s="1"/>
      <c r="OWE958" s="1"/>
      <c r="OWF958" s="1"/>
      <c r="OWG958" s="1"/>
      <c r="OWH958" s="1"/>
      <c r="OWI958" s="1"/>
      <c r="OWJ958" s="1"/>
      <c r="OWK958" s="1"/>
      <c r="OWL958" s="1"/>
      <c r="OWM958" s="1"/>
      <c r="OWN958" s="1"/>
      <c r="OWO958" s="1"/>
      <c r="OWP958" s="1"/>
      <c r="OWQ958" s="1"/>
      <c r="OWR958" s="1"/>
      <c r="OWS958" s="1"/>
      <c r="OWT958" s="1"/>
      <c r="OWU958" s="1"/>
      <c r="OWV958" s="1"/>
      <c r="OWW958" s="1"/>
      <c r="OWX958" s="1"/>
      <c r="OWY958" s="1"/>
      <c r="OWZ958" s="1"/>
      <c r="OXA958" s="1"/>
      <c r="OXB958" s="1"/>
      <c r="OXC958" s="1"/>
      <c r="OXD958" s="1"/>
      <c r="OXE958" s="1"/>
      <c r="OXF958" s="1"/>
      <c r="OXG958" s="1"/>
      <c r="OXH958" s="1"/>
      <c r="OXI958" s="1"/>
      <c r="OXJ958" s="1"/>
      <c r="OXK958" s="1"/>
      <c r="OXL958" s="1"/>
      <c r="OXM958" s="1"/>
      <c r="OXN958" s="1"/>
      <c r="OXO958" s="1"/>
      <c r="OXP958" s="1"/>
      <c r="OXQ958" s="1"/>
      <c r="OXR958" s="1"/>
      <c r="OXS958" s="1"/>
      <c r="OXT958" s="1"/>
      <c r="OXU958" s="1"/>
      <c r="OXV958" s="1"/>
      <c r="OXW958" s="1"/>
      <c r="OXX958" s="1"/>
      <c r="OXY958" s="1"/>
      <c r="OXZ958" s="1"/>
      <c r="OYA958" s="1"/>
      <c r="OYB958" s="1"/>
      <c r="OYC958" s="1"/>
      <c r="OYD958" s="1"/>
      <c r="OYE958" s="1"/>
      <c r="OYF958" s="1"/>
      <c r="OYG958" s="1"/>
      <c r="OYH958" s="1"/>
      <c r="OYI958" s="1"/>
      <c r="OYJ958" s="1"/>
      <c r="OYK958" s="1"/>
      <c r="OYL958" s="1"/>
      <c r="OYM958" s="1"/>
      <c r="OYN958" s="1"/>
      <c r="OYO958" s="1"/>
      <c r="OYP958" s="1"/>
      <c r="OYQ958" s="1"/>
      <c r="OYR958" s="1"/>
      <c r="OYS958" s="1"/>
      <c r="OYT958" s="1"/>
      <c r="OYU958" s="1"/>
      <c r="OYV958" s="1"/>
      <c r="OYW958" s="1"/>
      <c r="OYX958" s="1"/>
      <c r="OYY958" s="1"/>
      <c r="OYZ958" s="1"/>
      <c r="OZA958" s="1"/>
      <c r="OZB958" s="1"/>
      <c r="OZC958" s="1"/>
      <c r="OZD958" s="1"/>
      <c r="OZE958" s="1"/>
      <c r="OZF958" s="1"/>
      <c r="OZG958" s="1"/>
      <c r="OZH958" s="1"/>
      <c r="OZI958" s="1"/>
      <c r="OZJ958" s="1"/>
      <c r="OZK958" s="1"/>
      <c r="OZL958" s="1"/>
      <c r="OZM958" s="1"/>
      <c r="OZN958" s="1"/>
      <c r="OZO958" s="1"/>
      <c r="OZP958" s="1"/>
      <c r="OZQ958" s="1"/>
      <c r="OZR958" s="1"/>
      <c r="OZS958" s="1"/>
      <c r="OZT958" s="1"/>
      <c r="OZU958" s="1"/>
      <c r="OZV958" s="1"/>
      <c r="OZW958" s="1"/>
      <c r="OZX958" s="1"/>
      <c r="OZY958" s="1"/>
      <c r="OZZ958" s="1"/>
      <c r="PAA958" s="1"/>
      <c r="PAB958" s="1"/>
      <c r="PAC958" s="1"/>
      <c r="PAD958" s="1"/>
      <c r="PAE958" s="1"/>
      <c r="PAF958" s="1"/>
      <c r="PAG958" s="1"/>
      <c r="PAH958" s="1"/>
      <c r="PAI958" s="1"/>
      <c r="PAJ958" s="1"/>
      <c r="PAK958" s="1"/>
      <c r="PAL958" s="1"/>
      <c r="PAM958" s="1"/>
      <c r="PAN958" s="1"/>
      <c r="PAO958" s="1"/>
      <c r="PAP958" s="1"/>
      <c r="PAQ958" s="1"/>
      <c r="PAR958" s="1"/>
      <c r="PAS958" s="1"/>
      <c r="PAT958" s="1"/>
      <c r="PAU958" s="1"/>
      <c r="PAV958" s="1"/>
      <c r="PAW958" s="1"/>
      <c r="PAX958" s="1"/>
      <c r="PAY958" s="1"/>
      <c r="PAZ958" s="1"/>
      <c r="PBA958" s="1"/>
      <c r="PBB958" s="1"/>
      <c r="PBC958" s="1"/>
      <c r="PBD958" s="1"/>
      <c r="PBE958" s="1"/>
      <c r="PBF958" s="1"/>
      <c r="PBG958" s="1"/>
      <c r="PBH958" s="1"/>
      <c r="PBI958" s="1"/>
      <c r="PBJ958" s="1"/>
      <c r="PBK958" s="1"/>
      <c r="PBL958" s="1"/>
      <c r="PBM958" s="1"/>
      <c r="PBN958" s="1"/>
      <c r="PBO958" s="1"/>
      <c r="PBP958" s="1"/>
      <c r="PBQ958" s="1"/>
      <c r="PBR958" s="1"/>
      <c r="PBS958" s="1"/>
      <c r="PBT958" s="1"/>
      <c r="PBU958" s="1"/>
      <c r="PBV958" s="1"/>
      <c r="PBW958" s="1"/>
      <c r="PBX958" s="1"/>
      <c r="PBY958" s="1"/>
      <c r="PBZ958" s="1"/>
      <c r="PCA958" s="1"/>
      <c r="PCB958" s="1"/>
      <c r="PCC958" s="1"/>
      <c r="PCD958" s="1"/>
      <c r="PCE958" s="1"/>
      <c r="PCF958" s="1"/>
      <c r="PCG958" s="1"/>
      <c r="PCH958" s="1"/>
      <c r="PCI958" s="1"/>
      <c r="PCJ958" s="1"/>
      <c r="PCK958" s="1"/>
      <c r="PCL958" s="1"/>
      <c r="PCM958" s="1"/>
      <c r="PCN958" s="1"/>
      <c r="PCO958" s="1"/>
      <c r="PCP958" s="1"/>
      <c r="PCQ958" s="1"/>
      <c r="PCR958" s="1"/>
      <c r="PCS958" s="1"/>
      <c r="PCT958" s="1"/>
      <c r="PCU958" s="1"/>
      <c r="PCV958" s="1"/>
      <c r="PCW958" s="1"/>
      <c r="PCX958" s="1"/>
      <c r="PCY958" s="1"/>
      <c r="PCZ958" s="1"/>
      <c r="PDA958" s="1"/>
      <c r="PDB958" s="1"/>
      <c r="PDC958" s="1"/>
      <c r="PDD958" s="1"/>
      <c r="PDE958" s="1"/>
      <c r="PDF958" s="1"/>
      <c r="PDG958" s="1"/>
      <c r="PDH958" s="1"/>
      <c r="PDI958" s="1"/>
      <c r="PDJ958" s="1"/>
      <c r="PDK958" s="1"/>
      <c r="PDL958" s="1"/>
      <c r="PDM958" s="1"/>
      <c r="PDN958" s="1"/>
      <c r="PDO958" s="1"/>
      <c r="PDP958" s="1"/>
      <c r="PDQ958" s="1"/>
      <c r="PDR958" s="1"/>
      <c r="PDS958" s="1"/>
      <c r="PDT958" s="1"/>
      <c r="PDU958" s="1"/>
      <c r="PDV958" s="1"/>
      <c r="PDW958" s="1"/>
      <c r="PDX958" s="1"/>
      <c r="PDY958" s="1"/>
      <c r="PDZ958" s="1"/>
      <c r="PEA958" s="1"/>
      <c r="PEB958" s="1"/>
      <c r="PEC958" s="1"/>
      <c r="PED958" s="1"/>
      <c r="PEE958" s="1"/>
      <c r="PEF958" s="1"/>
      <c r="PEG958" s="1"/>
      <c r="PEH958" s="1"/>
      <c r="PEI958" s="1"/>
      <c r="PEJ958" s="1"/>
      <c r="PEK958" s="1"/>
      <c r="PEL958" s="1"/>
      <c r="PEM958" s="1"/>
      <c r="PEN958" s="1"/>
      <c r="PEO958" s="1"/>
      <c r="PEP958" s="1"/>
      <c r="PEQ958" s="1"/>
      <c r="PER958" s="1"/>
      <c r="PES958" s="1"/>
      <c r="PET958" s="1"/>
      <c r="PEU958" s="1"/>
      <c r="PEV958" s="1"/>
      <c r="PEW958" s="1"/>
      <c r="PEX958" s="1"/>
      <c r="PEY958" s="1"/>
      <c r="PEZ958" s="1"/>
      <c r="PFA958" s="1"/>
      <c r="PFB958" s="1"/>
      <c r="PFC958" s="1"/>
      <c r="PFD958" s="1"/>
      <c r="PFE958" s="1"/>
      <c r="PFF958" s="1"/>
      <c r="PFG958" s="1"/>
      <c r="PFH958" s="1"/>
      <c r="PFI958" s="1"/>
      <c r="PFJ958" s="1"/>
      <c r="PFK958" s="1"/>
      <c r="PFL958" s="1"/>
      <c r="PFM958" s="1"/>
      <c r="PFN958" s="1"/>
      <c r="PFO958" s="1"/>
      <c r="PFP958" s="1"/>
      <c r="PFQ958" s="1"/>
      <c r="PFR958" s="1"/>
      <c r="PFS958" s="1"/>
      <c r="PFT958" s="1"/>
      <c r="PFU958" s="1"/>
      <c r="PFV958" s="1"/>
      <c r="PFW958" s="1"/>
      <c r="PFX958" s="1"/>
      <c r="PFY958" s="1"/>
      <c r="PFZ958" s="1"/>
      <c r="PGA958" s="1"/>
      <c r="PGB958" s="1"/>
      <c r="PGC958" s="1"/>
      <c r="PGD958" s="1"/>
      <c r="PGE958" s="1"/>
      <c r="PGF958" s="1"/>
      <c r="PGG958" s="1"/>
      <c r="PGH958" s="1"/>
      <c r="PGI958" s="1"/>
      <c r="PGJ958" s="1"/>
      <c r="PGK958" s="1"/>
      <c r="PGL958" s="1"/>
      <c r="PGM958" s="1"/>
      <c r="PGN958" s="1"/>
      <c r="PGO958" s="1"/>
      <c r="PGP958" s="1"/>
      <c r="PGQ958" s="1"/>
      <c r="PGR958" s="1"/>
      <c r="PGS958" s="1"/>
      <c r="PGT958" s="1"/>
      <c r="PGU958" s="1"/>
      <c r="PGV958" s="1"/>
      <c r="PGW958" s="1"/>
      <c r="PGX958" s="1"/>
      <c r="PGY958" s="1"/>
      <c r="PGZ958" s="1"/>
      <c r="PHA958" s="1"/>
      <c r="PHB958" s="1"/>
      <c r="PHC958" s="1"/>
      <c r="PHD958" s="1"/>
      <c r="PHE958" s="1"/>
      <c r="PHF958" s="1"/>
      <c r="PHG958" s="1"/>
      <c r="PHH958" s="1"/>
      <c r="PHI958" s="1"/>
      <c r="PHJ958" s="1"/>
      <c r="PHK958" s="1"/>
      <c r="PHL958" s="1"/>
      <c r="PHM958" s="1"/>
      <c r="PHN958" s="1"/>
      <c r="PHO958" s="1"/>
      <c r="PHP958" s="1"/>
      <c r="PHQ958" s="1"/>
      <c r="PHR958" s="1"/>
      <c r="PHS958" s="1"/>
      <c r="PHT958" s="1"/>
      <c r="PHU958" s="1"/>
      <c r="PHV958" s="1"/>
      <c r="PHW958" s="1"/>
      <c r="PHX958" s="1"/>
      <c r="PHY958" s="1"/>
      <c r="PHZ958" s="1"/>
      <c r="PIA958" s="1"/>
      <c r="PIB958" s="1"/>
      <c r="PIC958" s="1"/>
      <c r="PID958" s="1"/>
      <c r="PIE958" s="1"/>
      <c r="PIF958" s="1"/>
      <c r="PIG958" s="1"/>
      <c r="PIH958" s="1"/>
      <c r="PII958" s="1"/>
      <c r="PIJ958" s="1"/>
      <c r="PIK958" s="1"/>
      <c r="PIL958" s="1"/>
      <c r="PIM958" s="1"/>
      <c r="PIN958" s="1"/>
      <c r="PIO958" s="1"/>
      <c r="PIP958" s="1"/>
      <c r="PIQ958" s="1"/>
      <c r="PIR958" s="1"/>
      <c r="PIS958" s="1"/>
      <c r="PIT958" s="1"/>
      <c r="PIU958" s="1"/>
      <c r="PIV958" s="1"/>
      <c r="PIW958" s="1"/>
      <c r="PIX958" s="1"/>
      <c r="PIY958" s="1"/>
      <c r="PIZ958" s="1"/>
      <c r="PJA958" s="1"/>
      <c r="PJB958" s="1"/>
      <c r="PJC958" s="1"/>
      <c r="PJD958" s="1"/>
      <c r="PJE958" s="1"/>
      <c r="PJF958" s="1"/>
      <c r="PJG958" s="1"/>
      <c r="PJH958" s="1"/>
      <c r="PJI958" s="1"/>
      <c r="PJJ958" s="1"/>
      <c r="PJK958" s="1"/>
      <c r="PJL958" s="1"/>
      <c r="PJM958" s="1"/>
      <c r="PJN958" s="1"/>
      <c r="PJO958" s="1"/>
      <c r="PJP958" s="1"/>
      <c r="PJQ958" s="1"/>
      <c r="PJR958" s="1"/>
      <c r="PJS958" s="1"/>
      <c r="PJT958" s="1"/>
      <c r="PJU958" s="1"/>
      <c r="PJV958" s="1"/>
      <c r="PJW958" s="1"/>
      <c r="PJX958" s="1"/>
      <c r="PJY958" s="1"/>
      <c r="PJZ958" s="1"/>
      <c r="PKA958" s="1"/>
      <c r="PKB958" s="1"/>
      <c r="PKC958" s="1"/>
      <c r="PKD958" s="1"/>
      <c r="PKE958" s="1"/>
      <c r="PKF958" s="1"/>
      <c r="PKG958" s="1"/>
      <c r="PKH958" s="1"/>
      <c r="PKI958" s="1"/>
      <c r="PKJ958" s="1"/>
      <c r="PKK958" s="1"/>
      <c r="PKL958" s="1"/>
      <c r="PKM958" s="1"/>
      <c r="PKN958" s="1"/>
      <c r="PKO958" s="1"/>
      <c r="PKP958" s="1"/>
      <c r="PKQ958" s="1"/>
      <c r="PKR958" s="1"/>
      <c r="PKS958" s="1"/>
      <c r="PKT958" s="1"/>
      <c r="PKU958" s="1"/>
      <c r="PKV958" s="1"/>
      <c r="PKW958" s="1"/>
      <c r="PKX958" s="1"/>
      <c r="PKY958" s="1"/>
      <c r="PKZ958" s="1"/>
      <c r="PLA958" s="1"/>
      <c r="PLB958" s="1"/>
      <c r="PLC958" s="1"/>
      <c r="PLD958" s="1"/>
      <c r="PLE958" s="1"/>
      <c r="PLF958" s="1"/>
      <c r="PLG958" s="1"/>
      <c r="PLH958" s="1"/>
      <c r="PLI958" s="1"/>
      <c r="PLJ958" s="1"/>
      <c r="PLK958" s="1"/>
      <c r="PLL958" s="1"/>
      <c r="PLM958" s="1"/>
      <c r="PLN958" s="1"/>
      <c r="PLO958" s="1"/>
      <c r="PLP958" s="1"/>
      <c r="PLQ958" s="1"/>
      <c r="PLR958" s="1"/>
      <c r="PLS958" s="1"/>
      <c r="PLT958" s="1"/>
      <c r="PLU958" s="1"/>
      <c r="PLV958" s="1"/>
      <c r="PLW958" s="1"/>
      <c r="PLX958" s="1"/>
      <c r="PLY958" s="1"/>
      <c r="PLZ958" s="1"/>
      <c r="PMA958" s="1"/>
      <c r="PMB958" s="1"/>
      <c r="PMC958" s="1"/>
      <c r="PMD958" s="1"/>
      <c r="PME958" s="1"/>
      <c r="PMF958" s="1"/>
      <c r="PMG958" s="1"/>
      <c r="PMH958" s="1"/>
      <c r="PMI958" s="1"/>
      <c r="PMJ958" s="1"/>
      <c r="PMK958" s="1"/>
      <c r="PML958" s="1"/>
      <c r="PMM958" s="1"/>
      <c r="PMN958" s="1"/>
      <c r="PMO958" s="1"/>
      <c r="PMP958" s="1"/>
      <c r="PMQ958" s="1"/>
      <c r="PMR958" s="1"/>
      <c r="PMS958" s="1"/>
      <c r="PMT958" s="1"/>
      <c r="PMU958" s="1"/>
      <c r="PMV958" s="1"/>
      <c r="PMW958" s="1"/>
      <c r="PMX958" s="1"/>
      <c r="PMY958" s="1"/>
      <c r="PMZ958" s="1"/>
      <c r="PNA958" s="1"/>
      <c r="PNB958" s="1"/>
      <c r="PNC958" s="1"/>
      <c r="PND958" s="1"/>
      <c r="PNE958" s="1"/>
      <c r="PNF958" s="1"/>
      <c r="PNG958" s="1"/>
      <c r="PNH958" s="1"/>
      <c r="PNI958" s="1"/>
      <c r="PNJ958" s="1"/>
      <c r="PNK958" s="1"/>
      <c r="PNL958" s="1"/>
      <c r="PNM958" s="1"/>
      <c r="PNN958" s="1"/>
      <c r="PNO958" s="1"/>
      <c r="PNP958" s="1"/>
      <c r="PNQ958" s="1"/>
      <c r="PNR958" s="1"/>
      <c r="PNS958" s="1"/>
      <c r="PNT958" s="1"/>
      <c r="PNU958" s="1"/>
      <c r="PNV958" s="1"/>
      <c r="PNW958" s="1"/>
      <c r="PNX958" s="1"/>
      <c r="PNY958" s="1"/>
      <c r="PNZ958" s="1"/>
      <c r="POA958" s="1"/>
      <c r="POB958" s="1"/>
      <c r="POC958" s="1"/>
      <c r="POD958" s="1"/>
      <c r="POE958" s="1"/>
      <c r="POF958" s="1"/>
      <c r="POG958" s="1"/>
      <c r="POH958" s="1"/>
      <c r="POI958" s="1"/>
      <c r="POJ958" s="1"/>
      <c r="POK958" s="1"/>
      <c r="POL958" s="1"/>
      <c r="POM958" s="1"/>
      <c r="PON958" s="1"/>
      <c r="POO958" s="1"/>
      <c r="POP958" s="1"/>
      <c r="POQ958" s="1"/>
      <c r="POR958" s="1"/>
      <c r="POS958" s="1"/>
      <c r="POT958" s="1"/>
      <c r="POU958" s="1"/>
      <c r="POV958" s="1"/>
      <c r="POW958" s="1"/>
      <c r="POX958" s="1"/>
      <c r="POY958" s="1"/>
      <c r="POZ958" s="1"/>
      <c r="PPA958" s="1"/>
      <c r="PPB958" s="1"/>
      <c r="PPC958" s="1"/>
      <c r="PPD958" s="1"/>
      <c r="PPE958" s="1"/>
      <c r="PPF958" s="1"/>
      <c r="PPG958" s="1"/>
      <c r="PPH958" s="1"/>
      <c r="PPI958" s="1"/>
      <c r="PPJ958" s="1"/>
      <c r="PPK958" s="1"/>
      <c r="PPL958" s="1"/>
      <c r="PPM958" s="1"/>
      <c r="PPN958" s="1"/>
      <c r="PPO958" s="1"/>
      <c r="PPP958" s="1"/>
      <c r="PPQ958" s="1"/>
      <c r="PPR958" s="1"/>
      <c r="PPS958" s="1"/>
      <c r="PPT958" s="1"/>
      <c r="PPU958" s="1"/>
      <c r="PPV958" s="1"/>
      <c r="PPW958" s="1"/>
      <c r="PPX958" s="1"/>
      <c r="PPY958" s="1"/>
      <c r="PPZ958" s="1"/>
      <c r="PQA958" s="1"/>
      <c r="PQB958" s="1"/>
      <c r="PQC958" s="1"/>
      <c r="PQD958" s="1"/>
      <c r="PQE958" s="1"/>
      <c r="PQF958" s="1"/>
      <c r="PQG958" s="1"/>
      <c r="PQH958" s="1"/>
      <c r="PQI958" s="1"/>
      <c r="PQJ958" s="1"/>
      <c r="PQK958" s="1"/>
      <c r="PQL958" s="1"/>
      <c r="PQM958" s="1"/>
      <c r="PQN958" s="1"/>
      <c r="PQO958" s="1"/>
      <c r="PQP958" s="1"/>
      <c r="PQQ958" s="1"/>
      <c r="PQR958" s="1"/>
      <c r="PQS958" s="1"/>
      <c r="PQT958" s="1"/>
      <c r="PQU958" s="1"/>
      <c r="PQV958" s="1"/>
      <c r="PQW958" s="1"/>
      <c r="PQX958" s="1"/>
      <c r="PQY958" s="1"/>
      <c r="PQZ958" s="1"/>
      <c r="PRA958" s="1"/>
      <c r="PRB958" s="1"/>
      <c r="PRC958" s="1"/>
      <c r="PRD958" s="1"/>
      <c r="PRE958" s="1"/>
      <c r="PRF958" s="1"/>
      <c r="PRG958" s="1"/>
      <c r="PRH958" s="1"/>
      <c r="PRI958" s="1"/>
      <c r="PRJ958" s="1"/>
      <c r="PRK958" s="1"/>
      <c r="PRL958" s="1"/>
      <c r="PRM958" s="1"/>
      <c r="PRN958" s="1"/>
      <c r="PRO958" s="1"/>
      <c r="PRP958" s="1"/>
      <c r="PRQ958" s="1"/>
      <c r="PRR958" s="1"/>
      <c r="PRS958" s="1"/>
      <c r="PRT958" s="1"/>
      <c r="PRU958" s="1"/>
      <c r="PRV958" s="1"/>
      <c r="PRW958" s="1"/>
      <c r="PRX958" s="1"/>
      <c r="PRY958" s="1"/>
      <c r="PRZ958" s="1"/>
      <c r="PSA958" s="1"/>
      <c r="PSB958" s="1"/>
      <c r="PSC958" s="1"/>
      <c r="PSD958" s="1"/>
      <c r="PSE958" s="1"/>
      <c r="PSF958" s="1"/>
      <c r="PSG958" s="1"/>
      <c r="PSH958" s="1"/>
      <c r="PSI958" s="1"/>
      <c r="PSJ958" s="1"/>
      <c r="PSK958" s="1"/>
      <c r="PSL958" s="1"/>
      <c r="PSM958" s="1"/>
      <c r="PSN958" s="1"/>
      <c r="PSO958" s="1"/>
      <c r="PSP958" s="1"/>
      <c r="PSQ958" s="1"/>
      <c r="PSR958" s="1"/>
      <c r="PSS958" s="1"/>
      <c r="PST958" s="1"/>
      <c r="PSU958" s="1"/>
      <c r="PSV958" s="1"/>
      <c r="PSW958" s="1"/>
      <c r="PSX958" s="1"/>
      <c r="PSY958" s="1"/>
      <c r="PSZ958" s="1"/>
      <c r="PTA958" s="1"/>
      <c r="PTB958" s="1"/>
      <c r="PTC958" s="1"/>
      <c r="PTD958" s="1"/>
      <c r="PTE958" s="1"/>
      <c r="PTF958" s="1"/>
      <c r="PTG958" s="1"/>
      <c r="PTH958" s="1"/>
      <c r="PTI958" s="1"/>
      <c r="PTJ958" s="1"/>
      <c r="PTK958" s="1"/>
      <c r="PTL958" s="1"/>
      <c r="PTM958" s="1"/>
      <c r="PTN958" s="1"/>
      <c r="PTO958" s="1"/>
      <c r="PTP958" s="1"/>
      <c r="PTQ958" s="1"/>
      <c r="PTR958" s="1"/>
      <c r="PTS958" s="1"/>
      <c r="PTT958" s="1"/>
      <c r="PTU958" s="1"/>
      <c r="PTV958" s="1"/>
      <c r="PTW958" s="1"/>
      <c r="PTX958" s="1"/>
      <c r="PTY958" s="1"/>
      <c r="PTZ958" s="1"/>
      <c r="PUA958" s="1"/>
      <c r="PUB958" s="1"/>
      <c r="PUC958" s="1"/>
      <c r="PUD958" s="1"/>
      <c r="PUE958" s="1"/>
      <c r="PUF958" s="1"/>
      <c r="PUG958" s="1"/>
      <c r="PUH958" s="1"/>
      <c r="PUI958" s="1"/>
      <c r="PUJ958" s="1"/>
      <c r="PUK958" s="1"/>
      <c r="PUL958" s="1"/>
      <c r="PUM958" s="1"/>
      <c r="PUN958" s="1"/>
      <c r="PUO958" s="1"/>
      <c r="PUP958" s="1"/>
      <c r="PUQ958" s="1"/>
      <c r="PUR958" s="1"/>
      <c r="PUS958" s="1"/>
      <c r="PUT958" s="1"/>
      <c r="PUU958" s="1"/>
      <c r="PUV958" s="1"/>
      <c r="PUW958" s="1"/>
      <c r="PUX958" s="1"/>
      <c r="PUY958" s="1"/>
      <c r="PUZ958" s="1"/>
      <c r="PVA958" s="1"/>
      <c r="PVB958" s="1"/>
      <c r="PVC958" s="1"/>
      <c r="PVD958" s="1"/>
      <c r="PVE958" s="1"/>
      <c r="PVF958" s="1"/>
      <c r="PVG958" s="1"/>
      <c r="PVH958" s="1"/>
      <c r="PVI958" s="1"/>
      <c r="PVJ958" s="1"/>
      <c r="PVK958" s="1"/>
      <c r="PVL958" s="1"/>
      <c r="PVM958" s="1"/>
      <c r="PVN958" s="1"/>
      <c r="PVO958" s="1"/>
      <c r="PVP958" s="1"/>
      <c r="PVQ958" s="1"/>
      <c r="PVR958" s="1"/>
      <c r="PVS958" s="1"/>
      <c r="PVT958" s="1"/>
      <c r="PVU958" s="1"/>
      <c r="PVV958" s="1"/>
      <c r="PVW958" s="1"/>
      <c r="PVX958" s="1"/>
      <c r="PVY958" s="1"/>
      <c r="PVZ958" s="1"/>
      <c r="PWA958" s="1"/>
      <c r="PWB958" s="1"/>
      <c r="PWC958" s="1"/>
      <c r="PWD958" s="1"/>
      <c r="PWE958" s="1"/>
      <c r="PWF958" s="1"/>
      <c r="PWG958" s="1"/>
      <c r="PWH958" s="1"/>
      <c r="PWI958" s="1"/>
      <c r="PWJ958" s="1"/>
      <c r="PWK958" s="1"/>
      <c r="PWL958" s="1"/>
      <c r="PWM958" s="1"/>
      <c r="PWN958" s="1"/>
      <c r="PWO958" s="1"/>
      <c r="PWP958" s="1"/>
      <c r="PWQ958" s="1"/>
      <c r="PWR958" s="1"/>
      <c r="PWS958" s="1"/>
      <c r="PWT958" s="1"/>
      <c r="PWU958" s="1"/>
      <c r="PWV958" s="1"/>
      <c r="PWW958" s="1"/>
      <c r="PWX958" s="1"/>
      <c r="PWY958" s="1"/>
      <c r="PWZ958" s="1"/>
      <c r="PXA958" s="1"/>
      <c r="PXB958" s="1"/>
      <c r="PXC958" s="1"/>
      <c r="PXD958" s="1"/>
      <c r="PXE958" s="1"/>
      <c r="PXF958" s="1"/>
      <c r="PXG958" s="1"/>
      <c r="PXH958" s="1"/>
      <c r="PXI958" s="1"/>
      <c r="PXJ958" s="1"/>
      <c r="PXK958" s="1"/>
      <c r="PXL958" s="1"/>
      <c r="PXM958" s="1"/>
      <c r="PXN958" s="1"/>
      <c r="PXO958" s="1"/>
      <c r="PXP958" s="1"/>
      <c r="PXQ958" s="1"/>
      <c r="PXR958" s="1"/>
      <c r="PXS958" s="1"/>
      <c r="PXT958" s="1"/>
      <c r="PXU958" s="1"/>
      <c r="PXV958" s="1"/>
      <c r="PXW958" s="1"/>
      <c r="PXX958" s="1"/>
      <c r="PXY958" s="1"/>
      <c r="PXZ958" s="1"/>
      <c r="PYA958" s="1"/>
      <c r="PYB958" s="1"/>
      <c r="PYC958" s="1"/>
      <c r="PYD958" s="1"/>
      <c r="PYE958" s="1"/>
      <c r="PYF958" s="1"/>
      <c r="PYG958" s="1"/>
      <c r="PYH958" s="1"/>
      <c r="PYI958" s="1"/>
      <c r="PYJ958" s="1"/>
      <c r="PYK958" s="1"/>
      <c r="PYL958" s="1"/>
      <c r="PYM958" s="1"/>
      <c r="PYN958" s="1"/>
      <c r="PYO958" s="1"/>
      <c r="PYP958" s="1"/>
      <c r="PYQ958" s="1"/>
      <c r="PYR958" s="1"/>
      <c r="PYS958" s="1"/>
      <c r="PYT958" s="1"/>
      <c r="PYU958" s="1"/>
      <c r="PYV958" s="1"/>
      <c r="PYW958" s="1"/>
      <c r="PYX958" s="1"/>
      <c r="PYY958" s="1"/>
      <c r="PYZ958" s="1"/>
      <c r="PZA958" s="1"/>
      <c r="PZB958" s="1"/>
      <c r="PZC958" s="1"/>
      <c r="PZD958" s="1"/>
      <c r="PZE958" s="1"/>
      <c r="PZF958" s="1"/>
      <c r="PZG958" s="1"/>
      <c r="PZH958" s="1"/>
      <c r="PZI958" s="1"/>
      <c r="PZJ958" s="1"/>
      <c r="PZK958" s="1"/>
      <c r="PZL958" s="1"/>
      <c r="PZM958" s="1"/>
      <c r="PZN958" s="1"/>
      <c r="PZO958" s="1"/>
      <c r="PZP958" s="1"/>
      <c r="PZQ958" s="1"/>
      <c r="PZR958" s="1"/>
      <c r="PZS958" s="1"/>
      <c r="PZT958" s="1"/>
      <c r="PZU958" s="1"/>
      <c r="PZV958" s="1"/>
      <c r="PZW958" s="1"/>
      <c r="PZX958" s="1"/>
      <c r="PZY958" s="1"/>
      <c r="PZZ958" s="1"/>
      <c r="QAA958" s="1"/>
      <c r="QAB958" s="1"/>
      <c r="QAC958" s="1"/>
      <c r="QAD958" s="1"/>
      <c r="QAE958" s="1"/>
      <c r="QAF958" s="1"/>
      <c r="QAG958" s="1"/>
      <c r="QAH958" s="1"/>
      <c r="QAI958" s="1"/>
      <c r="QAJ958" s="1"/>
      <c r="QAK958" s="1"/>
      <c r="QAL958" s="1"/>
      <c r="QAM958" s="1"/>
      <c r="QAN958" s="1"/>
      <c r="QAO958" s="1"/>
      <c r="QAP958" s="1"/>
      <c r="QAQ958" s="1"/>
      <c r="QAR958" s="1"/>
      <c r="QAS958" s="1"/>
      <c r="QAT958" s="1"/>
      <c r="QAU958" s="1"/>
      <c r="QAV958" s="1"/>
      <c r="QAW958" s="1"/>
      <c r="QAX958" s="1"/>
      <c r="QAY958" s="1"/>
      <c r="QAZ958" s="1"/>
      <c r="QBA958" s="1"/>
      <c r="QBB958" s="1"/>
      <c r="QBC958" s="1"/>
      <c r="QBD958" s="1"/>
      <c r="QBE958" s="1"/>
      <c r="QBF958" s="1"/>
      <c r="QBG958" s="1"/>
      <c r="QBH958" s="1"/>
      <c r="QBI958" s="1"/>
      <c r="QBJ958" s="1"/>
      <c r="QBK958" s="1"/>
      <c r="QBL958" s="1"/>
      <c r="QBM958" s="1"/>
      <c r="QBN958" s="1"/>
      <c r="QBO958" s="1"/>
      <c r="QBP958" s="1"/>
      <c r="QBQ958" s="1"/>
      <c r="QBR958" s="1"/>
      <c r="QBS958" s="1"/>
      <c r="QBT958" s="1"/>
      <c r="QBU958" s="1"/>
      <c r="QBV958" s="1"/>
      <c r="QBW958" s="1"/>
      <c r="QBX958" s="1"/>
      <c r="QBY958" s="1"/>
      <c r="QBZ958" s="1"/>
      <c r="QCA958" s="1"/>
      <c r="QCB958" s="1"/>
      <c r="QCC958" s="1"/>
      <c r="QCD958" s="1"/>
      <c r="QCE958" s="1"/>
      <c r="QCF958" s="1"/>
      <c r="QCG958" s="1"/>
      <c r="QCH958" s="1"/>
      <c r="QCI958" s="1"/>
      <c r="QCJ958" s="1"/>
      <c r="QCK958" s="1"/>
      <c r="QCL958" s="1"/>
      <c r="QCM958" s="1"/>
      <c r="QCN958" s="1"/>
      <c r="QCO958" s="1"/>
      <c r="QCP958" s="1"/>
      <c r="QCQ958" s="1"/>
      <c r="QCR958" s="1"/>
      <c r="QCS958" s="1"/>
      <c r="QCT958" s="1"/>
      <c r="QCU958" s="1"/>
      <c r="QCV958" s="1"/>
      <c r="QCW958" s="1"/>
      <c r="QCX958" s="1"/>
      <c r="QCY958" s="1"/>
      <c r="QCZ958" s="1"/>
      <c r="QDA958" s="1"/>
      <c r="QDB958" s="1"/>
      <c r="QDC958" s="1"/>
      <c r="QDD958" s="1"/>
      <c r="QDE958" s="1"/>
      <c r="QDF958" s="1"/>
      <c r="QDG958" s="1"/>
      <c r="QDH958" s="1"/>
      <c r="QDI958" s="1"/>
      <c r="QDJ958" s="1"/>
      <c r="QDK958" s="1"/>
      <c r="QDL958" s="1"/>
      <c r="QDM958" s="1"/>
      <c r="QDN958" s="1"/>
      <c r="QDO958" s="1"/>
      <c r="QDP958" s="1"/>
      <c r="QDQ958" s="1"/>
      <c r="QDR958" s="1"/>
      <c r="QDS958" s="1"/>
      <c r="QDT958" s="1"/>
      <c r="QDU958" s="1"/>
      <c r="QDV958" s="1"/>
      <c r="QDW958" s="1"/>
      <c r="QDX958" s="1"/>
      <c r="QDY958" s="1"/>
      <c r="QDZ958" s="1"/>
      <c r="QEA958" s="1"/>
      <c r="QEB958" s="1"/>
      <c r="QEC958" s="1"/>
      <c r="QED958" s="1"/>
      <c r="QEE958" s="1"/>
      <c r="QEF958" s="1"/>
      <c r="QEG958" s="1"/>
      <c r="QEH958" s="1"/>
      <c r="QEI958" s="1"/>
      <c r="QEJ958" s="1"/>
      <c r="QEK958" s="1"/>
      <c r="QEL958" s="1"/>
      <c r="QEM958" s="1"/>
      <c r="QEN958" s="1"/>
      <c r="QEO958" s="1"/>
      <c r="QEP958" s="1"/>
      <c r="QEQ958" s="1"/>
      <c r="QER958" s="1"/>
      <c r="QES958" s="1"/>
      <c r="QET958" s="1"/>
      <c r="QEU958" s="1"/>
      <c r="QEV958" s="1"/>
      <c r="QEW958" s="1"/>
      <c r="QEX958" s="1"/>
      <c r="QEY958" s="1"/>
      <c r="QEZ958" s="1"/>
      <c r="QFA958" s="1"/>
      <c r="QFB958" s="1"/>
      <c r="QFC958" s="1"/>
      <c r="QFD958" s="1"/>
      <c r="QFE958" s="1"/>
      <c r="QFF958" s="1"/>
      <c r="QFG958" s="1"/>
      <c r="QFH958" s="1"/>
      <c r="QFI958" s="1"/>
      <c r="QFJ958" s="1"/>
      <c r="QFK958" s="1"/>
      <c r="QFL958" s="1"/>
      <c r="QFM958" s="1"/>
      <c r="QFN958" s="1"/>
      <c r="QFO958" s="1"/>
      <c r="QFP958" s="1"/>
      <c r="QFQ958" s="1"/>
      <c r="QFR958" s="1"/>
      <c r="QFS958" s="1"/>
      <c r="QFT958" s="1"/>
      <c r="QFU958" s="1"/>
      <c r="QFV958" s="1"/>
      <c r="QFW958" s="1"/>
      <c r="QFX958" s="1"/>
      <c r="QFY958" s="1"/>
      <c r="QFZ958" s="1"/>
      <c r="QGA958" s="1"/>
      <c r="QGB958" s="1"/>
      <c r="QGC958" s="1"/>
      <c r="QGD958" s="1"/>
      <c r="QGE958" s="1"/>
      <c r="QGF958" s="1"/>
      <c r="QGG958" s="1"/>
      <c r="QGH958" s="1"/>
      <c r="QGI958" s="1"/>
      <c r="QGJ958" s="1"/>
      <c r="QGK958" s="1"/>
      <c r="QGL958" s="1"/>
      <c r="QGM958" s="1"/>
      <c r="QGN958" s="1"/>
      <c r="QGO958" s="1"/>
      <c r="QGP958" s="1"/>
      <c r="QGQ958" s="1"/>
      <c r="QGR958" s="1"/>
      <c r="QGS958" s="1"/>
      <c r="QGT958" s="1"/>
      <c r="QGU958" s="1"/>
      <c r="QGV958" s="1"/>
      <c r="QGW958" s="1"/>
      <c r="QGX958" s="1"/>
      <c r="QGY958" s="1"/>
      <c r="QGZ958" s="1"/>
      <c r="QHA958" s="1"/>
      <c r="QHB958" s="1"/>
      <c r="QHC958" s="1"/>
      <c r="QHD958" s="1"/>
      <c r="QHE958" s="1"/>
      <c r="QHF958" s="1"/>
      <c r="QHG958" s="1"/>
      <c r="QHH958" s="1"/>
      <c r="QHI958" s="1"/>
      <c r="QHJ958" s="1"/>
      <c r="QHK958" s="1"/>
      <c r="QHL958" s="1"/>
      <c r="QHM958" s="1"/>
      <c r="QHN958" s="1"/>
      <c r="QHO958" s="1"/>
      <c r="QHP958" s="1"/>
      <c r="QHQ958" s="1"/>
      <c r="QHR958" s="1"/>
      <c r="QHS958" s="1"/>
      <c r="QHT958" s="1"/>
      <c r="QHU958" s="1"/>
      <c r="QHV958" s="1"/>
      <c r="QHW958" s="1"/>
      <c r="QHX958" s="1"/>
      <c r="QHY958" s="1"/>
      <c r="QHZ958" s="1"/>
      <c r="QIA958" s="1"/>
      <c r="QIB958" s="1"/>
      <c r="QIC958" s="1"/>
      <c r="QID958" s="1"/>
      <c r="QIE958" s="1"/>
      <c r="QIF958" s="1"/>
      <c r="QIG958" s="1"/>
      <c r="QIH958" s="1"/>
      <c r="QII958" s="1"/>
      <c r="QIJ958" s="1"/>
      <c r="QIK958" s="1"/>
      <c r="QIL958" s="1"/>
      <c r="QIM958" s="1"/>
      <c r="QIN958" s="1"/>
      <c r="QIO958" s="1"/>
      <c r="QIP958" s="1"/>
      <c r="QIQ958" s="1"/>
      <c r="QIR958" s="1"/>
      <c r="QIS958" s="1"/>
      <c r="QIT958" s="1"/>
      <c r="QIU958" s="1"/>
      <c r="QIV958" s="1"/>
      <c r="QIW958" s="1"/>
      <c r="QIX958" s="1"/>
      <c r="QIY958" s="1"/>
      <c r="QIZ958" s="1"/>
      <c r="QJA958" s="1"/>
      <c r="QJB958" s="1"/>
      <c r="QJC958" s="1"/>
      <c r="QJD958" s="1"/>
      <c r="QJE958" s="1"/>
      <c r="QJF958" s="1"/>
      <c r="QJG958" s="1"/>
      <c r="QJH958" s="1"/>
      <c r="QJI958" s="1"/>
      <c r="QJJ958" s="1"/>
      <c r="QJK958" s="1"/>
      <c r="QJL958" s="1"/>
      <c r="QJM958" s="1"/>
      <c r="QJN958" s="1"/>
      <c r="QJO958" s="1"/>
      <c r="QJP958" s="1"/>
      <c r="QJQ958" s="1"/>
      <c r="QJR958" s="1"/>
      <c r="QJS958" s="1"/>
      <c r="QJT958" s="1"/>
      <c r="QJU958" s="1"/>
      <c r="QJV958" s="1"/>
      <c r="QJW958" s="1"/>
      <c r="QJX958" s="1"/>
      <c r="QJY958" s="1"/>
      <c r="QJZ958" s="1"/>
      <c r="QKA958" s="1"/>
      <c r="QKB958" s="1"/>
      <c r="QKC958" s="1"/>
      <c r="QKD958" s="1"/>
      <c r="QKE958" s="1"/>
      <c r="QKF958" s="1"/>
      <c r="QKG958" s="1"/>
      <c r="QKH958" s="1"/>
      <c r="QKI958" s="1"/>
      <c r="QKJ958" s="1"/>
      <c r="QKK958" s="1"/>
      <c r="QKL958" s="1"/>
      <c r="QKM958" s="1"/>
      <c r="QKN958" s="1"/>
      <c r="QKO958" s="1"/>
      <c r="QKP958" s="1"/>
      <c r="QKQ958" s="1"/>
      <c r="QKR958" s="1"/>
      <c r="QKS958" s="1"/>
      <c r="QKT958" s="1"/>
      <c r="QKU958" s="1"/>
      <c r="QKV958" s="1"/>
      <c r="QKW958" s="1"/>
      <c r="QKX958" s="1"/>
      <c r="QKY958" s="1"/>
      <c r="QKZ958" s="1"/>
      <c r="QLA958" s="1"/>
      <c r="QLB958" s="1"/>
      <c r="QLC958" s="1"/>
      <c r="QLD958" s="1"/>
      <c r="QLE958" s="1"/>
      <c r="QLF958" s="1"/>
      <c r="QLG958" s="1"/>
      <c r="QLH958" s="1"/>
      <c r="QLI958" s="1"/>
      <c r="QLJ958" s="1"/>
      <c r="QLK958" s="1"/>
      <c r="QLL958" s="1"/>
      <c r="QLM958" s="1"/>
      <c r="QLN958" s="1"/>
      <c r="QLO958" s="1"/>
      <c r="QLP958" s="1"/>
      <c r="QLQ958" s="1"/>
      <c r="QLR958" s="1"/>
      <c r="QLS958" s="1"/>
      <c r="QLT958" s="1"/>
      <c r="QLU958" s="1"/>
      <c r="QLV958" s="1"/>
      <c r="QLW958" s="1"/>
      <c r="QLX958" s="1"/>
      <c r="QLY958" s="1"/>
      <c r="QLZ958" s="1"/>
      <c r="QMA958" s="1"/>
      <c r="QMB958" s="1"/>
      <c r="QMC958" s="1"/>
      <c r="QMD958" s="1"/>
      <c r="QME958" s="1"/>
      <c r="QMF958" s="1"/>
      <c r="QMG958" s="1"/>
      <c r="QMH958" s="1"/>
      <c r="QMI958" s="1"/>
      <c r="QMJ958" s="1"/>
      <c r="QMK958" s="1"/>
      <c r="QML958" s="1"/>
      <c r="QMM958" s="1"/>
      <c r="QMN958" s="1"/>
      <c r="QMO958" s="1"/>
      <c r="QMP958" s="1"/>
      <c r="QMQ958" s="1"/>
      <c r="QMR958" s="1"/>
      <c r="QMS958" s="1"/>
      <c r="QMT958" s="1"/>
      <c r="QMU958" s="1"/>
      <c r="QMV958" s="1"/>
      <c r="QMW958" s="1"/>
      <c r="QMX958" s="1"/>
      <c r="QMY958" s="1"/>
      <c r="QMZ958" s="1"/>
      <c r="QNA958" s="1"/>
      <c r="QNB958" s="1"/>
      <c r="QNC958" s="1"/>
      <c r="QND958" s="1"/>
      <c r="QNE958" s="1"/>
      <c r="QNF958" s="1"/>
      <c r="QNG958" s="1"/>
      <c r="QNH958" s="1"/>
      <c r="QNI958" s="1"/>
      <c r="QNJ958" s="1"/>
      <c r="QNK958" s="1"/>
      <c r="QNL958" s="1"/>
      <c r="QNM958" s="1"/>
      <c r="QNN958" s="1"/>
      <c r="QNO958" s="1"/>
      <c r="QNP958" s="1"/>
      <c r="QNQ958" s="1"/>
      <c r="QNR958" s="1"/>
      <c r="QNS958" s="1"/>
      <c r="QNT958" s="1"/>
      <c r="QNU958" s="1"/>
      <c r="QNV958" s="1"/>
      <c r="QNW958" s="1"/>
      <c r="QNX958" s="1"/>
      <c r="QNY958" s="1"/>
      <c r="QNZ958" s="1"/>
      <c r="QOA958" s="1"/>
      <c r="QOB958" s="1"/>
      <c r="QOC958" s="1"/>
      <c r="QOD958" s="1"/>
      <c r="QOE958" s="1"/>
      <c r="QOF958" s="1"/>
      <c r="QOG958" s="1"/>
      <c r="QOH958" s="1"/>
      <c r="QOI958" s="1"/>
      <c r="QOJ958" s="1"/>
      <c r="QOK958" s="1"/>
      <c r="QOL958" s="1"/>
      <c r="QOM958" s="1"/>
      <c r="QON958" s="1"/>
      <c r="QOO958" s="1"/>
      <c r="QOP958" s="1"/>
      <c r="QOQ958" s="1"/>
      <c r="QOR958" s="1"/>
      <c r="QOS958" s="1"/>
      <c r="QOT958" s="1"/>
      <c r="QOU958" s="1"/>
      <c r="QOV958" s="1"/>
      <c r="QOW958" s="1"/>
      <c r="QOX958" s="1"/>
      <c r="QOY958" s="1"/>
      <c r="QOZ958" s="1"/>
      <c r="QPA958" s="1"/>
      <c r="QPB958" s="1"/>
      <c r="QPC958" s="1"/>
      <c r="QPD958" s="1"/>
      <c r="QPE958" s="1"/>
      <c r="QPF958" s="1"/>
      <c r="QPG958" s="1"/>
      <c r="QPH958" s="1"/>
      <c r="QPI958" s="1"/>
      <c r="QPJ958" s="1"/>
      <c r="QPK958" s="1"/>
      <c r="QPL958" s="1"/>
      <c r="QPM958" s="1"/>
      <c r="QPN958" s="1"/>
      <c r="QPO958" s="1"/>
      <c r="QPP958" s="1"/>
      <c r="QPQ958" s="1"/>
      <c r="QPR958" s="1"/>
      <c r="QPS958" s="1"/>
      <c r="QPT958" s="1"/>
      <c r="QPU958" s="1"/>
      <c r="QPV958" s="1"/>
      <c r="QPW958" s="1"/>
      <c r="QPX958" s="1"/>
      <c r="QPY958" s="1"/>
      <c r="QPZ958" s="1"/>
      <c r="QQA958" s="1"/>
      <c r="QQB958" s="1"/>
      <c r="QQC958" s="1"/>
      <c r="QQD958" s="1"/>
      <c r="QQE958" s="1"/>
      <c r="QQF958" s="1"/>
      <c r="QQG958" s="1"/>
      <c r="QQH958" s="1"/>
      <c r="QQI958" s="1"/>
      <c r="QQJ958" s="1"/>
      <c r="QQK958" s="1"/>
      <c r="QQL958" s="1"/>
      <c r="QQM958" s="1"/>
      <c r="QQN958" s="1"/>
      <c r="QQO958" s="1"/>
      <c r="QQP958" s="1"/>
      <c r="QQQ958" s="1"/>
      <c r="QQR958" s="1"/>
      <c r="QQS958" s="1"/>
      <c r="QQT958" s="1"/>
      <c r="QQU958" s="1"/>
      <c r="QQV958" s="1"/>
      <c r="QQW958" s="1"/>
      <c r="QQX958" s="1"/>
      <c r="QQY958" s="1"/>
      <c r="QQZ958" s="1"/>
      <c r="QRA958" s="1"/>
      <c r="QRB958" s="1"/>
      <c r="QRC958" s="1"/>
      <c r="QRD958" s="1"/>
      <c r="QRE958" s="1"/>
      <c r="QRF958" s="1"/>
      <c r="QRG958" s="1"/>
      <c r="QRH958" s="1"/>
      <c r="QRI958" s="1"/>
      <c r="QRJ958" s="1"/>
      <c r="QRK958" s="1"/>
      <c r="QRL958" s="1"/>
      <c r="QRM958" s="1"/>
      <c r="QRN958" s="1"/>
      <c r="QRO958" s="1"/>
      <c r="QRP958" s="1"/>
      <c r="QRQ958" s="1"/>
      <c r="QRR958" s="1"/>
      <c r="QRS958" s="1"/>
      <c r="QRT958" s="1"/>
      <c r="QRU958" s="1"/>
      <c r="QRV958" s="1"/>
      <c r="QRW958" s="1"/>
      <c r="QRX958" s="1"/>
      <c r="QRY958" s="1"/>
      <c r="QRZ958" s="1"/>
      <c r="QSA958" s="1"/>
      <c r="QSB958" s="1"/>
      <c r="QSC958" s="1"/>
      <c r="QSD958" s="1"/>
      <c r="QSE958" s="1"/>
      <c r="QSF958" s="1"/>
      <c r="QSG958" s="1"/>
      <c r="QSH958" s="1"/>
      <c r="QSI958" s="1"/>
      <c r="QSJ958" s="1"/>
      <c r="QSK958" s="1"/>
      <c r="QSL958" s="1"/>
      <c r="QSM958" s="1"/>
      <c r="QSN958" s="1"/>
      <c r="QSO958" s="1"/>
      <c r="QSP958" s="1"/>
      <c r="QSQ958" s="1"/>
      <c r="QSR958" s="1"/>
      <c r="QSS958" s="1"/>
      <c r="QST958" s="1"/>
      <c r="QSU958" s="1"/>
      <c r="QSV958" s="1"/>
      <c r="QSW958" s="1"/>
      <c r="QSX958" s="1"/>
      <c r="QSY958" s="1"/>
      <c r="QSZ958" s="1"/>
      <c r="QTA958" s="1"/>
      <c r="QTB958" s="1"/>
      <c r="QTC958" s="1"/>
      <c r="QTD958" s="1"/>
      <c r="QTE958" s="1"/>
      <c r="QTF958" s="1"/>
      <c r="QTG958" s="1"/>
      <c r="QTH958" s="1"/>
      <c r="QTI958" s="1"/>
      <c r="QTJ958" s="1"/>
      <c r="QTK958" s="1"/>
      <c r="QTL958" s="1"/>
      <c r="QTM958" s="1"/>
      <c r="QTN958" s="1"/>
      <c r="QTO958" s="1"/>
      <c r="QTP958" s="1"/>
      <c r="QTQ958" s="1"/>
      <c r="QTR958" s="1"/>
      <c r="QTS958" s="1"/>
      <c r="QTT958" s="1"/>
      <c r="QTU958" s="1"/>
      <c r="QTV958" s="1"/>
      <c r="QTW958" s="1"/>
      <c r="QTX958" s="1"/>
      <c r="QTY958" s="1"/>
      <c r="QTZ958" s="1"/>
      <c r="QUA958" s="1"/>
      <c r="QUB958" s="1"/>
      <c r="QUC958" s="1"/>
      <c r="QUD958" s="1"/>
      <c r="QUE958" s="1"/>
      <c r="QUF958" s="1"/>
      <c r="QUG958" s="1"/>
      <c r="QUH958" s="1"/>
      <c r="QUI958" s="1"/>
      <c r="QUJ958" s="1"/>
      <c r="QUK958" s="1"/>
      <c r="QUL958" s="1"/>
      <c r="QUM958" s="1"/>
      <c r="QUN958" s="1"/>
      <c r="QUO958" s="1"/>
      <c r="QUP958" s="1"/>
      <c r="QUQ958" s="1"/>
      <c r="QUR958" s="1"/>
      <c r="QUS958" s="1"/>
      <c r="QUT958" s="1"/>
      <c r="QUU958" s="1"/>
      <c r="QUV958" s="1"/>
      <c r="QUW958" s="1"/>
      <c r="QUX958" s="1"/>
      <c r="QUY958" s="1"/>
      <c r="QUZ958" s="1"/>
      <c r="QVA958" s="1"/>
      <c r="QVB958" s="1"/>
      <c r="QVC958" s="1"/>
      <c r="QVD958" s="1"/>
      <c r="QVE958" s="1"/>
      <c r="QVF958" s="1"/>
      <c r="QVG958" s="1"/>
      <c r="QVH958" s="1"/>
      <c r="QVI958" s="1"/>
      <c r="QVJ958" s="1"/>
      <c r="QVK958" s="1"/>
      <c r="QVL958" s="1"/>
      <c r="QVM958" s="1"/>
      <c r="QVN958" s="1"/>
      <c r="QVO958" s="1"/>
      <c r="QVP958" s="1"/>
      <c r="QVQ958" s="1"/>
      <c r="QVR958" s="1"/>
      <c r="QVS958" s="1"/>
      <c r="QVT958" s="1"/>
      <c r="QVU958" s="1"/>
      <c r="QVV958" s="1"/>
      <c r="QVW958" s="1"/>
      <c r="QVX958" s="1"/>
      <c r="QVY958" s="1"/>
      <c r="QVZ958" s="1"/>
      <c r="QWA958" s="1"/>
      <c r="QWB958" s="1"/>
      <c r="QWC958" s="1"/>
      <c r="QWD958" s="1"/>
      <c r="QWE958" s="1"/>
      <c r="QWF958" s="1"/>
      <c r="QWG958" s="1"/>
      <c r="QWH958" s="1"/>
      <c r="QWI958" s="1"/>
      <c r="QWJ958" s="1"/>
      <c r="QWK958" s="1"/>
      <c r="QWL958" s="1"/>
      <c r="QWM958" s="1"/>
      <c r="QWN958" s="1"/>
      <c r="QWO958" s="1"/>
      <c r="QWP958" s="1"/>
      <c r="QWQ958" s="1"/>
      <c r="QWR958" s="1"/>
      <c r="QWS958" s="1"/>
      <c r="QWT958" s="1"/>
      <c r="QWU958" s="1"/>
      <c r="QWV958" s="1"/>
      <c r="QWW958" s="1"/>
      <c r="QWX958" s="1"/>
      <c r="QWY958" s="1"/>
      <c r="QWZ958" s="1"/>
      <c r="QXA958" s="1"/>
      <c r="QXB958" s="1"/>
      <c r="QXC958" s="1"/>
      <c r="QXD958" s="1"/>
      <c r="QXE958" s="1"/>
      <c r="QXF958" s="1"/>
      <c r="QXG958" s="1"/>
      <c r="QXH958" s="1"/>
      <c r="QXI958" s="1"/>
      <c r="QXJ958" s="1"/>
      <c r="QXK958" s="1"/>
      <c r="QXL958" s="1"/>
      <c r="QXM958" s="1"/>
      <c r="QXN958" s="1"/>
      <c r="QXO958" s="1"/>
      <c r="QXP958" s="1"/>
      <c r="QXQ958" s="1"/>
      <c r="QXR958" s="1"/>
      <c r="QXS958" s="1"/>
      <c r="QXT958" s="1"/>
      <c r="QXU958" s="1"/>
      <c r="QXV958" s="1"/>
      <c r="QXW958" s="1"/>
      <c r="QXX958" s="1"/>
      <c r="QXY958" s="1"/>
      <c r="QXZ958" s="1"/>
      <c r="QYA958" s="1"/>
      <c r="QYB958" s="1"/>
      <c r="QYC958" s="1"/>
      <c r="QYD958" s="1"/>
      <c r="QYE958" s="1"/>
      <c r="QYF958" s="1"/>
      <c r="QYG958" s="1"/>
      <c r="QYH958" s="1"/>
      <c r="QYI958" s="1"/>
      <c r="QYJ958" s="1"/>
      <c r="QYK958" s="1"/>
      <c r="QYL958" s="1"/>
      <c r="QYM958" s="1"/>
      <c r="QYN958" s="1"/>
      <c r="QYO958" s="1"/>
      <c r="QYP958" s="1"/>
      <c r="QYQ958" s="1"/>
      <c r="QYR958" s="1"/>
      <c r="QYS958" s="1"/>
      <c r="QYT958" s="1"/>
      <c r="QYU958" s="1"/>
      <c r="QYV958" s="1"/>
      <c r="QYW958" s="1"/>
      <c r="QYX958" s="1"/>
      <c r="QYY958" s="1"/>
      <c r="QYZ958" s="1"/>
      <c r="QZA958" s="1"/>
      <c r="QZB958" s="1"/>
      <c r="QZC958" s="1"/>
      <c r="QZD958" s="1"/>
      <c r="QZE958" s="1"/>
      <c r="QZF958" s="1"/>
      <c r="QZG958" s="1"/>
      <c r="QZH958" s="1"/>
      <c r="QZI958" s="1"/>
      <c r="QZJ958" s="1"/>
      <c r="QZK958" s="1"/>
      <c r="QZL958" s="1"/>
      <c r="QZM958" s="1"/>
      <c r="QZN958" s="1"/>
      <c r="QZO958" s="1"/>
      <c r="QZP958" s="1"/>
      <c r="QZQ958" s="1"/>
      <c r="QZR958" s="1"/>
      <c r="QZS958" s="1"/>
      <c r="QZT958" s="1"/>
      <c r="QZU958" s="1"/>
      <c r="QZV958" s="1"/>
      <c r="QZW958" s="1"/>
      <c r="QZX958" s="1"/>
      <c r="QZY958" s="1"/>
      <c r="QZZ958" s="1"/>
      <c r="RAA958" s="1"/>
      <c r="RAB958" s="1"/>
      <c r="RAC958" s="1"/>
      <c r="RAD958" s="1"/>
      <c r="RAE958" s="1"/>
      <c r="RAF958" s="1"/>
      <c r="RAG958" s="1"/>
      <c r="RAH958" s="1"/>
      <c r="RAI958" s="1"/>
      <c r="RAJ958" s="1"/>
      <c r="RAK958" s="1"/>
      <c r="RAL958" s="1"/>
      <c r="RAM958" s="1"/>
      <c r="RAN958" s="1"/>
      <c r="RAO958" s="1"/>
      <c r="RAP958" s="1"/>
      <c r="RAQ958" s="1"/>
      <c r="RAR958" s="1"/>
      <c r="RAS958" s="1"/>
      <c r="RAT958" s="1"/>
      <c r="RAU958" s="1"/>
      <c r="RAV958" s="1"/>
      <c r="RAW958" s="1"/>
      <c r="RAX958" s="1"/>
      <c r="RAY958" s="1"/>
      <c r="RAZ958" s="1"/>
      <c r="RBA958" s="1"/>
      <c r="RBB958" s="1"/>
      <c r="RBC958" s="1"/>
      <c r="RBD958" s="1"/>
      <c r="RBE958" s="1"/>
      <c r="RBF958" s="1"/>
      <c r="RBG958" s="1"/>
      <c r="RBH958" s="1"/>
      <c r="RBI958" s="1"/>
      <c r="RBJ958" s="1"/>
      <c r="RBK958" s="1"/>
      <c r="RBL958" s="1"/>
      <c r="RBM958" s="1"/>
      <c r="RBN958" s="1"/>
      <c r="RBO958" s="1"/>
      <c r="RBP958" s="1"/>
      <c r="RBQ958" s="1"/>
      <c r="RBR958" s="1"/>
      <c r="RBS958" s="1"/>
      <c r="RBT958" s="1"/>
      <c r="RBU958" s="1"/>
      <c r="RBV958" s="1"/>
      <c r="RBW958" s="1"/>
      <c r="RBX958" s="1"/>
      <c r="RBY958" s="1"/>
      <c r="RBZ958" s="1"/>
      <c r="RCA958" s="1"/>
      <c r="RCB958" s="1"/>
      <c r="RCC958" s="1"/>
      <c r="RCD958" s="1"/>
      <c r="RCE958" s="1"/>
      <c r="RCF958" s="1"/>
      <c r="RCG958" s="1"/>
      <c r="RCH958" s="1"/>
      <c r="RCI958" s="1"/>
      <c r="RCJ958" s="1"/>
      <c r="RCK958" s="1"/>
      <c r="RCL958" s="1"/>
      <c r="RCM958" s="1"/>
      <c r="RCN958" s="1"/>
      <c r="RCO958" s="1"/>
      <c r="RCP958" s="1"/>
      <c r="RCQ958" s="1"/>
      <c r="RCR958" s="1"/>
      <c r="RCS958" s="1"/>
      <c r="RCT958" s="1"/>
      <c r="RCU958" s="1"/>
      <c r="RCV958" s="1"/>
      <c r="RCW958" s="1"/>
      <c r="RCX958" s="1"/>
      <c r="RCY958" s="1"/>
      <c r="RCZ958" s="1"/>
      <c r="RDA958" s="1"/>
      <c r="RDB958" s="1"/>
      <c r="RDC958" s="1"/>
      <c r="RDD958" s="1"/>
      <c r="RDE958" s="1"/>
      <c r="RDF958" s="1"/>
      <c r="RDG958" s="1"/>
      <c r="RDH958" s="1"/>
      <c r="RDI958" s="1"/>
      <c r="RDJ958" s="1"/>
      <c r="RDK958" s="1"/>
      <c r="RDL958" s="1"/>
      <c r="RDM958" s="1"/>
      <c r="RDN958" s="1"/>
      <c r="RDO958" s="1"/>
      <c r="RDP958" s="1"/>
      <c r="RDQ958" s="1"/>
      <c r="RDR958" s="1"/>
      <c r="RDS958" s="1"/>
      <c r="RDT958" s="1"/>
      <c r="RDU958" s="1"/>
      <c r="RDV958" s="1"/>
      <c r="RDW958" s="1"/>
      <c r="RDX958" s="1"/>
      <c r="RDY958" s="1"/>
      <c r="RDZ958" s="1"/>
      <c r="REA958" s="1"/>
      <c r="REB958" s="1"/>
      <c r="REC958" s="1"/>
      <c r="RED958" s="1"/>
      <c r="REE958" s="1"/>
      <c r="REF958" s="1"/>
      <c r="REG958" s="1"/>
      <c r="REH958" s="1"/>
      <c r="REI958" s="1"/>
      <c r="REJ958" s="1"/>
      <c r="REK958" s="1"/>
      <c r="REL958" s="1"/>
      <c r="REM958" s="1"/>
      <c r="REN958" s="1"/>
      <c r="REO958" s="1"/>
      <c r="REP958" s="1"/>
      <c r="REQ958" s="1"/>
      <c r="RER958" s="1"/>
      <c r="RES958" s="1"/>
      <c r="RET958" s="1"/>
      <c r="REU958" s="1"/>
      <c r="REV958" s="1"/>
      <c r="REW958" s="1"/>
      <c r="REX958" s="1"/>
      <c r="REY958" s="1"/>
      <c r="REZ958" s="1"/>
      <c r="RFA958" s="1"/>
      <c r="RFB958" s="1"/>
      <c r="RFC958" s="1"/>
      <c r="RFD958" s="1"/>
      <c r="RFE958" s="1"/>
      <c r="RFF958" s="1"/>
      <c r="RFG958" s="1"/>
      <c r="RFH958" s="1"/>
      <c r="RFI958" s="1"/>
      <c r="RFJ958" s="1"/>
      <c r="RFK958" s="1"/>
      <c r="RFL958" s="1"/>
      <c r="RFM958" s="1"/>
      <c r="RFN958" s="1"/>
      <c r="RFO958" s="1"/>
      <c r="RFP958" s="1"/>
      <c r="RFQ958" s="1"/>
      <c r="RFR958" s="1"/>
      <c r="RFS958" s="1"/>
      <c r="RFT958" s="1"/>
      <c r="RFU958" s="1"/>
      <c r="RFV958" s="1"/>
      <c r="RFW958" s="1"/>
      <c r="RFX958" s="1"/>
      <c r="RFY958" s="1"/>
      <c r="RFZ958" s="1"/>
      <c r="RGA958" s="1"/>
      <c r="RGB958" s="1"/>
      <c r="RGC958" s="1"/>
      <c r="RGD958" s="1"/>
      <c r="RGE958" s="1"/>
      <c r="RGF958" s="1"/>
      <c r="RGG958" s="1"/>
      <c r="RGH958" s="1"/>
      <c r="RGI958" s="1"/>
      <c r="RGJ958" s="1"/>
      <c r="RGK958" s="1"/>
      <c r="RGL958" s="1"/>
      <c r="RGM958" s="1"/>
      <c r="RGN958" s="1"/>
      <c r="RGO958" s="1"/>
      <c r="RGP958" s="1"/>
      <c r="RGQ958" s="1"/>
      <c r="RGR958" s="1"/>
      <c r="RGS958" s="1"/>
      <c r="RGT958" s="1"/>
      <c r="RGU958" s="1"/>
      <c r="RGV958" s="1"/>
      <c r="RGW958" s="1"/>
      <c r="RGX958" s="1"/>
      <c r="RGY958" s="1"/>
      <c r="RGZ958" s="1"/>
      <c r="RHA958" s="1"/>
      <c r="RHB958" s="1"/>
      <c r="RHC958" s="1"/>
      <c r="RHD958" s="1"/>
      <c r="RHE958" s="1"/>
      <c r="RHF958" s="1"/>
      <c r="RHG958" s="1"/>
      <c r="RHH958" s="1"/>
      <c r="RHI958" s="1"/>
      <c r="RHJ958" s="1"/>
      <c r="RHK958" s="1"/>
      <c r="RHL958" s="1"/>
      <c r="RHM958" s="1"/>
      <c r="RHN958" s="1"/>
      <c r="RHO958" s="1"/>
      <c r="RHP958" s="1"/>
      <c r="RHQ958" s="1"/>
      <c r="RHR958" s="1"/>
      <c r="RHS958" s="1"/>
      <c r="RHT958" s="1"/>
      <c r="RHU958" s="1"/>
      <c r="RHV958" s="1"/>
      <c r="RHW958" s="1"/>
      <c r="RHX958" s="1"/>
      <c r="RHY958" s="1"/>
      <c r="RHZ958" s="1"/>
      <c r="RIA958" s="1"/>
      <c r="RIB958" s="1"/>
      <c r="RIC958" s="1"/>
      <c r="RID958" s="1"/>
      <c r="RIE958" s="1"/>
      <c r="RIF958" s="1"/>
      <c r="RIG958" s="1"/>
      <c r="RIH958" s="1"/>
      <c r="RII958" s="1"/>
      <c r="RIJ958" s="1"/>
      <c r="RIK958" s="1"/>
      <c r="RIL958" s="1"/>
      <c r="RIM958" s="1"/>
      <c r="RIN958" s="1"/>
      <c r="RIO958" s="1"/>
      <c r="RIP958" s="1"/>
      <c r="RIQ958" s="1"/>
      <c r="RIR958" s="1"/>
      <c r="RIS958" s="1"/>
      <c r="RIT958" s="1"/>
      <c r="RIU958" s="1"/>
      <c r="RIV958" s="1"/>
      <c r="RIW958" s="1"/>
      <c r="RIX958" s="1"/>
      <c r="RIY958" s="1"/>
      <c r="RIZ958" s="1"/>
      <c r="RJA958" s="1"/>
      <c r="RJB958" s="1"/>
      <c r="RJC958" s="1"/>
      <c r="RJD958" s="1"/>
      <c r="RJE958" s="1"/>
      <c r="RJF958" s="1"/>
      <c r="RJG958" s="1"/>
      <c r="RJH958" s="1"/>
      <c r="RJI958" s="1"/>
      <c r="RJJ958" s="1"/>
      <c r="RJK958" s="1"/>
      <c r="RJL958" s="1"/>
      <c r="RJM958" s="1"/>
      <c r="RJN958" s="1"/>
      <c r="RJO958" s="1"/>
      <c r="RJP958" s="1"/>
      <c r="RJQ958" s="1"/>
      <c r="RJR958" s="1"/>
      <c r="RJS958" s="1"/>
      <c r="RJT958" s="1"/>
      <c r="RJU958" s="1"/>
      <c r="RJV958" s="1"/>
      <c r="RJW958" s="1"/>
      <c r="RJX958" s="1"/>
      <c r="RJY958" s="1"/>
      <c r="RJZ958" s="1"/>
      <c r="RKA958" s="1"/>
      <c r="RKB958" s="1"/>
      <c r="RKC958" s="1"/>
      <c r="RKD958" s="1"/>
      <c r="RKE958" s="1"/>
      <c r="RKF958" s="1"/>
      <c r="RKG958" s="1"/>
      <c r="RKH958" s="1"/>
      <c r="RKI958" s="1"/>
      <c r="RKJ958" s="1"/>
      <c r="RKK958" s="1"/>
      <c r="RKL958" s="1"/>
      <c r="RKM958" s="1"/>
      <c r="RKN958" s="1"/>
      <c r="RKO958" s="1"/>
      <c r="RKP958" s="1"/>
      <c r="RKQ958" s="1"/>
      <c r="RKR958" s="1"/>
      <c r="RKS958" s="1"/>
      <c r="RKT958" s="1"/>
      <c r="RKU958" s="1"/>
      <c r="RKV958" s="1"/>
      <c r="RKW958" s="1"/>
      <c r="RKX958" s="1"/>
      <c r="RKY958" s="1"/>
      <c r="RKZ958" s="1"/>
      <c r="RLA958" s="1"/>
      <c r="RLB958" s="1"/>
      <c r="RLC958" s="1"/>
      <c r="RLD958" s="1"/>
      <c r="RLE958" s="1"/>
      <c r="RLF958" s="1"/>
      <c r="RLG958" s="1"/>
      <c r="RLH958" s="1"/>
      <c r="RLI958" s="1"/>
      <c r="RLJ958" s="1"/>
      <c r="RLK958" s="1"/>
      <c r="RLL958" s="1"/>
      <c r="RLM958" s="1"/>
      <c r="RLN958" s="1"/>
      <c r="RLO958" s="1"/>
      <c r="RLP958" s="1"/>
      <c r="RLQ958" s="1"/>
      <c r="RLR958" s="1"/>
      <c r="RLS958" s="1"/>
      <c r="RLT958" s="1"/>
      <c r="RLU958" s="1"/>
      <c r="RLV958" s="1"/>
      <c r="RLW958" s="1"/>
      <c r="RLX958" s="1"/>
      <c r="RLY958" s="1"/>
      <c r="RLZ958" s="1"/>
      <c r="RMA958" s="1"/>
      <c r="RMB958" s="1"/>
      <c r="RMC958" s="1"/>
      <c r="RMD958" s="1"/>
      <c r="RME958" s="1"/>
      <c r="RMF958" s="1"/>
      <c r="RMG958" s="1"/>
      <c r="RMH958" s="1"/>
      <c r="RMI958" s="1"/>
      <c r="RMJ958" s="1"/>
      <c r="RMK958" s="1"/>
      <c r="RML958" s="1"/>
      <c r="RMM958" s="1"/>
      <c r="RMN958" s="1"/>
      <c r="RMO958" s="1"/>
      <c r="RMP958" s="1"/>
      <c r="RMQ958" s="1"/>
      <c r="RMR958" s="1"/>
      <c r="RMS958" s="1"/>
      <c r="RMT958" s="1"/>
      <c r="RMU958" s="1"/>
      <c r="RMV958" s="1"/>
      <c r="RMW958" s="1"/>
      <c r="RMX958" s="1"/>
      <c r="RMY958" s="1"/>
      <c r="RMZ958" s="1"/>
      <c r="RNA958" s="1"/>
      <c r="RNB958" s="1"/>
      <c r="RNC958" s="1"/>
      <c r="RND958" s="1"/>
      <c r="RNE958" s="1"/>
      <c r="RNF958" s="1"/>
      <c r="RNG958" s="1"/>
      <c r="RNH958" s="1"/>
      <c r="RNI958" s="1"/>
      <c r="RNJ958" s="1"/>
      <c r="RNK958" s="1"/>
      <c r="RNL958" s="1"/>
      <c r="RNM958" s="1"/>
      <c r="RNN958" s="1"/>
      <c r="RNO958" s="1"/>
      <c r="RNP958" s="1"/>
      <c r="RNQ958" s="1"/>
      <c r="RNR958" s="1"/>
      <c r="RNS958" s="1"/>
      <c r="RNT958" s="1"/>
      <c r="RNU958" s="1"/>
      <c r="RNV958" s="1"/>
      <c r="RNW958" s="1"/>
      <c r="RNX958" s="1"/>
      <c r="RNY958" s="1"/>
      <c r="RNZ958" s="1"/>
      <c r="ROA958" s="1"/>
      <c r="ROB958" s="1"/>
      <c r="ROC958" s="1"/>
      <c r="ROD958" s="1"/>
      <c r="ROE958" s="1"/>
      <c r="ROF958" s="1"/>
      <c r="ROG958" s="1"/>
      <c r="ROH958" s="1"/>
      <c r="ROI958" s="1"/>
      <c r="ROJ958" s="1"/>
      <c r="ROK958" s="1"/>
      <c r="ROL958" s="1"/>
      <c r="ROM958" s="1"/>
      <c r="RON958" s="1"/>
      <c r="ROO958" s="1"/>
      <c r="ROP958" s="1"/>
      <c r="ROQ958" s="1"/>
      <c r="ROR958" s="1"/>
      <c r="ROS958" s="1"/>
      <c r="ROT958" s="1"/>
      <c r="ROU958" s="1"/>
      <c r="ROV958" s="1"/>
      <c r="ROW958" s="1"/>
      <c r="ROX958" s="1"/>
      <c r="ROY958" s="1"/>
      <c r="ROZ958" s="1"/>
      <c r="RPA958" s="1"/>
      <c r="RPB958" s="1"/>
      <c r="RPC958" s="1"/>
      <c r="RPD958" s="1"/>
      <c r="RPE958" s="1"/>
      <c r="RPF958" s="1"/>
      <c r="RPG958" s="1"/>
      <c r="RPH958" s="1"/>
      <c r="RPI958" s="1"/>
      <c r="RPJ958" s="1"/>
      <c r="RPK958" s="1"/>
      <c r="RPL958" s="1"/>
      <c r="RPM958" s="1"/>
      <c r="RPN958" s="1"/>
      <c r="RPO958" s="1"/>
      <c r="RPP958" s="1"/>
      <c r="RPQ958" s="1"/>
      <c r="RPR958" s="1"/>
      <c r="RPS958" s="1"/>
      <c r="RPT958" s="1"/>
      <c r="RPU958" s="1"/>
      <c r="RPV958" s="1"/>
      <c r="RPW958" s="1"/>
      <c r="RPX958" s="1"/>
      <c r="RPY958" s="1"/>
      <c r="RPZ958" s="1"/>
      <c r="RQA958" s="1"/>
      <c r="RQB958" s="1"/>
      <c r="RQC958" s="1"/>
      <c r="RQD958" s="1"/>
      <c r="RQE958" s="1"/>
      <c r="RQF958" s="1"/>
      <c r="RQG958" s="1"/>
      <c r="RQH958" s="1"/>
      <c r="RQI958" s="1"/>
      <c r="RQJ958" s="1"/>
      <c r="RQK958" s="1"/>
      <c r="RQL958" s="1"/>
      <c r="RQM958" s="1"/>
      <c r="RQN958" s="1"/>
      <c r="RQO958" s="1"/>
      <c r="RQP958" s="1"/>
      <c r="RQQ958" s="1"/>
      <c r="RQR958" s="1"/>
      <c r="RQS958" s="1"/>
      <c r="RQT958" s="1"/>
      <c r="RQU958" s="1"/>
      <c r="RQV958" s="1"/>
      <c r="RQW958" s="1"/>
      <c r="RQX958" s="1"/>
      <c r="RQY958" s="1"/>
      <c r="RQZ958" s="1"/>
      <c r="RRA958" s="1"/>
      <c r="RRB958" s="1"/>
      <c r="RRC958" s="1"/>
      <c r="RRD958" s="1"/>
      <c r="RRE958" s="1"/>
      <c r="RRF958" s="1"/>
      <c r="RRG958" s="1"/>
      <c r="RRH958" s="1"/>
      <c r="RRI958" s="1"/>
      <c r="RRJ958" s="1"/>
      <c r="RRK958" s="1"/>
      <c r="RRL958" s="1"/>
      <c r="RRM958" s="1"/>
      <c r="RRN958" s="1"/>
      <c r="RRO958" s="1"/>
      <c r="RRP958" s="1"/>
      <c r="RRQ958" s="1"/>
      <c r="RRR958" s="1"/>
      <c r="RRS958" s="1"/>
      <c r="RRT958" s="1"/>
      <c r="RRU958" s="1"/>
      <c r="RRV958" s="1"/>
      <c r="RRW958" s="1"/>
      <c r="RRX958" s="1"/>
      <c r="RRY958" s="1"/>
      <c r="RRZ958" s="1"/>
      <c r="RSA958" s="1"/>
      <c r="RSB958" s="1"/>
      <c r="RSC958" s="1"/>
      <c r="RSD958" s="1"/>
      <c r="RSE958" s="1"/>
      <c r="RSF958" s="1"/>
      <c r="RSG958" s="1"/>
      <c r="RSH958" s="1"/>
      <c r="RSI958" s="1"/>
      <c r="RSJ958" s="1"/>
      <c r="RSK958" s="1"/>
      <c r="RSL958" s="1"/>
      <c r="RSM958" s="1"/>
      <c r="RSN958" s="1"/>
      <c r="RSO958" s="1"/>
      <c r="RSP958" s="1"/>
      <c r="RSQ958" s="1"/>
      <c r="RSR958" s="1"/>
      <c r="RSS958" s="1"/>
      <c r="RST958" s="1"/>
      <c r="RSU958" s="1"/>
      <c r="RSV958" s="1"/>
      <c r="RSW958" s="1"/>
      <c r="RSX958" s="1"/>
      <c r="RSY958" s="1"/>
      <c r="RSZ958" s="1"/>
      <c r="RTA958" s="1"/>
      <c r="RTB958" s="1"/>
      <c r="RTC958" s="1"/>
      <c r="RTD958" s="1"/>
      <c r="RTE958" s="1"/>
      <c r="RTF958" s="1"/>
      <c r="RTG958" s="1"/>
      <c r="RTH958" s="1"/>
      <c r="RTI958" s="1"/>
      <c r="RTJ958" s="1"/>
      <c r="RTK958" s="1"/>
      <c r="RTL958" s="1"/>
      <c r="RTM958" s="1"/>
      <c r="RTN958" s="1"/>
      <c r="RTO958" s="1"/>
      <c r="RTP958" s="1"/>
      <c r="RTQ958" s="1"/>
      <c r="RTR958" s="1"/>
      <c r="RTS958" s="1"/>
      <c r="RTT958" s="1"/>
      <c r="RTU958" s="1"/>
      <c r="RTV958" s="1"/>
      <c r="RTW958" s="1"/>
      <c r="RTX958" s="1"/>
      <c r="RTY958" s="1"/>
      <c r="RTZ958" s="1"/>
      <c r="RUA958" s="1"/>
      <c r="RUB958" s="1"/>
      <c r="RUC958" s="1"/>
      <c r="RUD958" s="1"/>
      <c r="RUE958" s="1"/>
      <c r="RUF958" s="1"/>
      <c r="RUG958" s="1"/>
      <c r="RUH958" s="1"/>
      <c r="RUI958" s="1"/>
      <c r="RUJ958" s="1"/>
      <c r="RUK958" s="1"/>
      <c r="RUL958" s="1"/>
      <c r="RUM958" s="1"/>
      <c r="RUN958" s="1"/>
      <c r="RUO958" s="1"/>
      <c r="RUP958" s="1"/>
      <c r="RUQ958" s="1"/>
      <c r="RUR958" s="1"/>
      <c r="RUS958" s="1"/>
      <c r="RUT958" s="1"/>
      <c r="RUU958" s="1"/>
      <c r="RUV958" s="1"/>
      <c r="RUW958" s="1"/>
      <c r="RUX958" s="1"/>
      <c r="RUY958" s="1"/>
      <c r="RUZ958" s="1"/>
      <c r="RVA958" s="1"/>
      <c r="RVB958" s="1"/>
      <c r="RVC958" s="1"/>
      <c r="RVD958" s="1"/>
      <c r="RVE958" s="1"/>
      <c r="RVF958" s="1"/>
      <c r="RVG958" s="1"/>
      <c r="RVH958" s="1"/>
      <c r="RVI958" s="1"/>
      <c r="RVJ958" s="1"/>
      <c r="RVK958" s="1"/>
      <c r="RVL958" s="1"/>
      <c r="RVM958" s="1"/>
      <c r="RVN958" s="1"/>
      <c r="RVO958" s="1"/>
      <c r="RVP958" s="1"/>
      <c r="RVQ958" s="1"/>
      <c r="RVR958" s="1"/>
      <c r="RVS958" s="1"/>
      <c r="RVT958" s="1"/>
      <c r="RVU958" s="1"/>
      <c r="RVV958" s="1"/>
      <c r="RVW958" s="1"/>
      <c r="RVX958" s="1"/>
      <c r="RVY958" s="1"/>
      <c r="RVZ958" s="1"/>
      <c r="RWA958" s="1"/>
      <c r="RWB958" s="1"/>
      <c r="RWC958" s="1"/>
      <c r="RWD958" s="1"/>
      <c r="RWE958" s="1"/>
      <c r="RWF958" s="1"/>
      <c r="RWG958" s="1"/>
      <c r="RWH958" s="1"/>
      <c r="RWI958" s="1"/>
      <c r="RWJ958" s="1"/>
      <c r="RWK958" s="1"/>
      <c r="RWL958" s="1"/>
      <c r="RWM958" s="1"/>
      <c r="RWN958" s="1"/>
      <c r="RWO958" s="1"/>
      <c r="RWP958" s="1"/>
      <c r="RWQ958" s="1"/>
      <c r="RWR958" s="1"/>
      <c r="RWS958" s="1"/>
      <c r="RWT958" s="1"/>
      <c r="RWU958" s="1"/>
      <c r="RWV958" s="1"/>
      <c r="RWW958" s="1"/>
      <c r="RWX958" s="1"/>
      <c r="RWY958" s="1"/>
      <c r="RWZ958" s="1"/>
      <c r="RXA958" s="1"/>
      <c r="RXB958" s="1"/>
      <c r="RXC958" s="1"/>
      <c r="RXD958" s="1"/>
      <c r="RXE958" s="1"/>
      <c r="RXF958" s="1"/>
      <c r="RXG958" s="1"/>
      <c r="RXH958" s="1"/>
      <c r="RXI958" s="1"/>
      <c r="RXJ958" s="1"/>
      <c r="RXK958" s="1"/>
      <c r="RXL958" s="1"/>
      <c r="RXM958" s="1"/>
      <c r="RXN958" s="1"/>
      <c r="RXO958" s="1"/>
      <c r="RXP958" s="1"/>
      <c r="RXQ958" s="1"/>
      <c r="RXR958" s="1"/>
      <c r="RXS958" s="1"/>
      <c r="RXT958" s="1"/>
      <c r="RXU958" s="1"/>
      <c r="RXV958" s="1"/>
      <c r="RXW958" s="1"/>
      <c r="RXX958" s="1"/>
      <c r="RXY958" s="1"/>
      <c r="RXZ958" s="1"/>
      <c r="RYA958" s="1"/>
      <c r="RYB958" s="1"/>
      <c r="RYC958" s="1"/>
      <c r="RYD958" s="1"/>
      <c r="RYE958" s="1"/>
      <c r="RYF958" s="1"/>
      <c r="RYG958" s="1"/>
      <c r="RYH958" s="1"/>
      <c r="RYI958" s="1"/>
      <c r="RYJ958" s="1"/>
      <c r="RYK958" s="1"/>
      <c r="RYL958" s="1"/>
      <c r="RYM958" s="1"/>
      <c r="RYN958" s="1"/>
      <c r="RYO958" s="1"/>
      <c r="RYP958" s="1"/>
      <c r="RYQ958" s="1"/>
      <c r="RYR958" s="1"/>
      <c r="RYS958" s="1"/>
      <c r="RYT958" s="1"/>
      <c r="RYU958" s="1"/>
      <c r="RYV958" s="1"/>
      <c r="RYW958" s="1"/>
      <c r="RYX958" s="1"/>
      <c r="RYY958" s="1"/>
      <c r="RYZ958" s="1"/>
      <c r="RZA958" s="1"/>
      <c r="RZB958" s="1"/>
      <c r="RZC958" s="1"/>
      <c r="RZD958" s="1"/>
      <c r="RZE958" s="1"/>
      <c r="RZF958" s="1"/>
      <c r="RZG958" s="1"/>
      <c r="RZH958" s="1"/>
      <c r="RZI958" s="1"/>
      <c r="RZJ958" s="1"/>
      <c r="RZK958" s="1"/>
      <c r="RZL958" s="1"/>
      <c r="RZM958" s="1"/>
      <c r="RZN958" s="1"/>
      <c r="RZO958" s="1"/>
      <c r="RZP958" s="1"/>
      <c r="RZQ958" s="1"/>
      <c r="RZR958" s="1"/>
      <c r="RZS958" s="1"/>
      <c r="RZT958" s="1"/>
      <c r="RZU958" s="1"/>
      <c r="RZV958" s="1"/>
      <c r="RZW958" s="1"/>
      <c r="RZX958" s="1"/>
      <c r="RZY958" s="1"/>
      <c r="RZZ958" s="1"/>
      <c r="SAA958" s="1"/>
      <c r="SAB958" s="1"/>
      <c r="SAC958" s="1"/>
      <c r="SAD958" s="1"/>
      <c r="SAE958" s="1"/>
      <c r="SAF958" s="1"/>
      <c r="SAG958" s="1"/>
      <c r="SAH958" s="1"/>
      <c r="SAI958" s="1"/>
      <c r="SAJ958" s="1"/>
      <c r="SAK958" s="1"/>
      <c r="SAL958" s="1"/>
      <c r="SAM958" s="1"/>
      <c r="SAN958" s="1"/>
      <c r="SAO958" s="1"/>
      <c r="SAP958" s="1"/>
      <c r="SAQ958" s="1"/>
      <c r="SAR958" s="1"/>
      <c r="SAS958" s="1"/>
      <c r="SAT958" s="1"/>
      <c r="SAU958" s="1"/>
      <c r="SAV958" s="1"/>
      <c r="SAW958" s="1"/>
      <c r="SAX958" s="1"/>
      <c r="SAY958" s="1"/>
      <c r="SAZ958" s="1"/>
      <c r="SBA958" s="1"/>
      <c r="SBB958" s="1"/>
      <c r="SBC958" s="1"/>
      <c r="SBD958" s="1"/>
      <c r="SBE958" s="1"/>
      <c r="SBF958" s="1"/>
      <c r="SBG958" s="1"/>
      <c r="SBH958" s="1"/>
      <c r="SBI958" s="1"/>
      <c r="SBJ958" s="1"/>
      <c r="SBK958" s="1"/>
      <c r="SBL958" s="1"/>
      <c r="SBM958" s="1"/>
      <c r="SBN958" s="1"/>
      <c r="SBO958" s="1"/>
      <c r="SBP958" s="1"/>
      <c r="SBQ958" s="1"/>
      <c r="SBR958" s="1"/>
      <c r="SBS958" s="1"/>
      <c r="SBT958" s="1"/>
      <c r="SBU958" s="1"/>
      <c r="SBV958" s="1"/>
      <c r="SBW958" s="1"/>
      <c r="SBX958" s="1"/>
      <c r="SBY958" s="1"/>
      <c r="SBZ958" s="1"/>
      <c r="SCA958" s="1"/>
      <c r="SCB958" s="1"/>
      <c r="SCC958" s="1"/>
      <c r="SCD958" s="1"/>
      <c r="SCE958" s="1"/>
      <c r="SCF958" s="1"/>
      <c r="SCG958" s="1"/>
      <c r="SCH958" s="1"/>
      <c r="SCI958" s="1"/>
      <c r="SCJ958" s="1"/>
      <c r="SCK958" s="1"/>
      <c r="SCL958" s="1"/>
      <c r="SCM958" s="1"/>
      <c r="SCN958" s="1"/>
      <c r="SCO958" s="1"/>
      <c r="SCP958" s="1"/>
      <c r="SCQ958" s="1"/>
      <c r="SCR958" s="1"/>
      <c r="SCS958" s="1"/>
      <c r="SCT958" s="1"/>
      <c r="SCU958" s="1"/>
      <c r="SCV958" s="1"/>
      <c r="SCW958" s="1"/>
      <c r="SCX958" s="1"/>
      <c r="SCY958" s="1"/>
      <c r="SCZ958" s="1"/>
      <c r="SDA958" s="1"/>
      <c r="SDB958" s="1"/>
      <c r="SDC958" s="1"/>
      <c r="SDD958" s="1"/>
      <c r="SDE958" s="1"/>
      <c r="SDF958" s="1"/>
      <c r="SDG958" s="1"/>
      <c r="SDH958" s="1"/>
      <c r="SDI958" s="1"/>
      <c r="SDJ958" s="1"/>
      <c r="SDK958" s="1"/>
      <c r="SDL958" s="1"/>
      <c r="SDM958" s="1"/>
      <c r="SDN958" s="1"/>
      <c r="SDO958" s="1"/>
      <c r="SDP958" s="1"/>
      <c r="SDQ958" s="1"/>
      <c r="SDR958" s="1"/>
      <c r="SDS958" s="1"/>
      <c r="SDT958" s="1"/>
      <c r="SDU958" s="1"/>
      <c r="SDV958" s="1"/>
      <c r="SDW958" s="1"/>
      <c r="SDX958" s="1"/>
      <c r="SDY958" s="1"/>
      <c r="SDZ958" s="1"/>
      <c r="SEA958" s="1"/>
      <c r="SEB958" s="1"/>
      <c r="SEC958" s="1"/>
      <c r="SED958" s="1"/>
      <c r="SEE958" s="1"/>
      <c r="SEF958" s="1"/>
      <c r="SEG958" s="1"/>
      <c r="SEH958" s="1"/>
      <c r="SEI958" s="1"/>
      <c r="SEJ958" s="1"/>
      <c r="SEK958" s="1"/>
      <c r="SEL958" s="1"/>
      <c r="SEM958" s="1"/>
      <c r="SEN958" s="1"/>
      <c r="SEO958" s="1"/>
      <c r="SEP958" s="1"/>
      <c r="SEQ958" s="1"/>
      <c r="SER958" s="1"/>
      <c r="SES958" s="1"/>
      <c r="SET958" s="1"/>
      <c r="SEU958" s="1"/>
      <c r="SEV958" s="1"/>
      <c r="SEW958" s="1"/>
      <c r="SEX958" s="1"/>
      <c r="SEY958" s="1"/>
      <c r="SEZ958" s="1"/>
      <c r="SFA958" s="1"/>
      <c r="SFB958" s="1"/>
      <c r="SFC958" s="1"/>
      <c r="SFD958" s="1"/>
      <c r="SFE958" s="1"/>
      <c r="SFF958" s="1"/>
      <c r="SFG958" s="1"/>
      <c r="SFH958" s="1"/>
      <c r="SFI958" s="1"/>
      <c r="SFJ958" s="1"/>
      <c r="SFK958" s="1"/>
      <c r="SFL958" s="1"/>
      <c r="SFM958" s="1"/>
      <c r="SFN958" s="1"/>
      <c r="SFO958" s="1"/>
      <c r="SFP958" s="1"/>
      <c r="SFQ958" s="1"/>
      <c r="SFR958" s="1"/>
      <c r="SFS958" s="1"/>
      <c r="SFT958" s="1"/>
      <c r="SFU958" s="1"/>
      <c r="SFV958" s="1"/>
      <c r="SFW958" s="1"/>
      <c r="SFX958" s="1"/>
      <c r="SFY958" s="1"/>
      <c r="SFZ958" s="1"/>
      <c r="SGA958" s="1"/>
      <c r="SGB958" s="1"/>
      <c r="SGC958" s="1"/>
      <c r="SGD958" s="1"/>
      <c r="SGE958" s="1"/>
      <c r="SGF958" s="1"/>
      <c r="SGG958" s="1"/>
      <c r="SGH958" s="1"/>
      <c r="SGI958" s="1"/>
      <c r="SGJ958" s="1"/>
      <c r="SGK958" s="1"/>
      <c r="SGL958" s="1"/>
      <c r="SGM958" s="1"/>
      <c r="SGN958" s="1"/>
      <c r="SGO958" s="1"/>
      <c r="SGP958" s="1"/>
      <c r="SGQ958" s="1"/>
      <c r="SGR958" s="1"/>
      <c r="SGS958" s="1"/>
      <c r="SGT958" s="1"/>
      <c r="SGU958" s="1"/>
      <c r="SGV958" s="1"/>
      <c r="SGW958" s="1"/>
      <c r="SGX958" s="1"/>
      <c r="SGY958" s="1"/>
      <c r="SGZ958" s="1"/>
      <c r="SHA958" s="1"/>
      <c r="SHB958" s="1"/>
      <c r="SHC958" s="1"/>
      <c r="SHD958" s="1"/>
      <c r="SHE958" s="1"/>
      <c r="SHF958" s="1"/>
      <c r="SHG958" s="1"/>
      <c r="SHH958" s="1"/>
      <c r="SHI958" s="1"/>
      <c r="SHJ958" s="1"/>
      <c r="SHK958" s="1"/>
      <c r="SHL958" s="1"/>
      <c r="SHM958" s="1"/>
      <c r="SHN958" s="1"/>
      <c r="SHO958" s="1"/>
      <c r="SHP958" s="1"/>
      <c r="SHQ958" s="1"/>
      <c r="SHR958" s="1"/>
      <c r="SHS958" s="1"/>
      <c r="SHT958" s="1"/>
      <c r="SHU958" s="1"/>
      <c r="SHV958" s="1"/>
      <c r="SHW958" s="1"/>
      <c r="SHX958" s="1"/>
      <c r="SHY958" s="1"/>
      <c r="SHZ958" s="1"/>
      <c r="SIA958" s="1"/>
      <c r="SIB958" s="1"/>
      <c r="SIC958" s="1"/>
      <c r="SID958" s="1"/>
      <c r="SIE958" s="1"/>
      <c r="SIF958" s="1"/>
      <c r="SIG958" s="1"/>
      <c r="SIH958" s="1"/>
      <c r="SII958" s="1"/>
      <c r="SIJ958" s="1"/>
      <c r="SIK958" s="1"/>
      <c r="SIL958" s="1"/>
      <c r="SIM958" s="1"/>
      <c r="SIN958" s="1"/>
      <c r="SIO958" s="1"/>
      <c r="SIP958" s="1"/>
      <c r="SIQ958" s="1"/>
      <c r="SIR958" s="1"/>
      <c r="SIS958" s="1"/>
      <c r="SIT958" s="1"/>
      <c r="SIU958" s="1"/>
      <c r="SIV958" s="1"/>
      <c r="SIW958" s="1"/>
      <c r="SIX958" s="1"/>
      <c r="SIY958" s="1"/>
      <c r="SIZ958" s="1"/>
      <c r="SJA958" s="1"/>
      <c r="SJB958" s="1"/>
      <c r="SJC958" s="1"/>
      <c r="SJD958" s="1"/>
      <c r="SJE958" s="1"/>
      <c r="SJF958" s="1"/>
      <c r="SJG958" s="1"/>
      <c r="SJH958" s="1"/>
      <c r="SJI958" s="1"/>
      <c r="SJJ958" s="1"/>
      <c r="SJK958" s="1"/>
      <c r="SJL958" s="1"/>
      <c r="SJM958" s="1"/>
      <c r="SJN958" s="1"/>
      <c r="SJO958" s="1"/>
      <c r="SJP958" s="1"/>
      <c r="SJQ958" s="1"/>
      <c r="SJR958" s="1"/>
      <c r="SJS958" s="1"/>
      <c r="SJT958" s="1"/>
      <c r="SJU958" s="1"/>
      <c r="SJV958" s="1"/>
      <c r="SJW958" s="1"/>
      <c r="SJX958" s="1"/>
      <c r="SJY958" s="1"/>
      <c r="SJZ958" s="1"/>
      <c r="SKA958" s="1"/>
      <c r="SKB958" s="1"/>
      <c r="SKC958" s="1"/>
      <c r="SKD958" s="1"/>
      <c r="SKE958" s="1"/>
      <c r="SKF958" s="1"/>
      <c r="SKG958" s="1"/>
      <c r="SKH958" s="1"/>
      <c r="SKI958" s="1"/>
      <c r="SKJ958" s="1"/>
      <c r="SKK958" s="1"/>
      <c r="SKL958" s="1"/>
      <c r="SKM958" s="1"/>
      <c r="SKN958" s="1"/>
      <c r="SKO958" s="1"/>
      <c r="SKP958" s="1"/>
      <c r="SKQ958" s="1"/>
      <c r="SKR958" s="1"/>
      <c r="SKS958" s="1"/>
      <c r="SKT958" s="1"/>
      <c r="SKU958" s="1"/>
      <c r="SKV958" s="1"/>
      <c r="SKW958" s="1"/>
      <c r="SKX958" s="1"/>
      <c r="SKY958" s="1"/>
      <c r="SKZ958" s="1"/>
      <c r="SLA958" s="1"/>
      <c r="SLB958" s="1"/>
      <c r="SLC958" s="1"/>
      <c r="SLD958" s="1"/>
      <c r="SLE958" s="1"/>
      <c r="SLF958" s="1"/>
      <c r="SLG958" s="1"/>
      <c r="SLH958" s="1"/>
      <c r="SLI958" s="1"/>
      <c r="SLJ958" s="1"/>
      <c r="SLK958" s="1"/>
      <c r="SLL958" s="1"/>
      <c r="SLM958" s="1"/>
      <c r="SLN958" s="1"/>
      <c r="SLO958" s="1"/>
      <c r="SLP958" s="1"/>
      <c r="SLQ958" s="1"/>
      <c r="SLR958" s="1"/>
      <c r="SLS958" s="1"/>
      <c r="SLT958" s="1"/>
      <c r="SLU958" s="1"/>
      <c r="SLV958" s="1"/>
      <c r="SLW958" s="1"/>
      <c r="SLX958" s="1"/>
      <c r="SLY958" s="1"/>
      <c r="SLZ958" s="1"/>
      <c r="SMA958" s="1"/>
      <c r="SMB958" s="1"/>
      <c r="SMC958" s="1"/>
      <c r="SMD958" s="1"/>
      <c r="SME958" s="1"/>
      <c r="SMF958" s="1"/>
      <c r="SMG958" s="1"/>
      <c r="SMH958" s="1"/>
      <c r="SMI958" s="1"/>
      <c r="SMJ958" s="1"/>
      <c r="SMK958" s="1"/>
      <c r="SML958" s="1"/>
      <c r="SMM958" s="1"/>
      <c r="SMN958" s="1"/>
      <c r="SMO958" s="1"/>
      <c r="SMP958" s="1"/>
      <c r="SMQ958" s="1"/>
      <c r="SMR958" s="1"/>
      <c r="SMS958" s="1"/>
      <c r="SMT958" s="1"/>
      <c r="SMU958" s="1"/>
      <c r="SMV958" s="1"/>
      <c r="SMW958" s="1"/>
      <c r="SMX958" s="1"/>
      <c r="SMY958" s="1"/>
      <c r="SMZ958" s="1"/>
      <c r="SNA958" s="1"/>
      <c r="SNB958" s="1"/>
      <c r="SNC958" s="1"/>
      <c r="SND958" s="1"/>
      <c r="SNE958" s="1"/>
      <c r="SNF958" s="1"/>
      <c r="SNG958" s="1"/>
      <c r="SNH958" s="1"/>
      <c r="SNI958" s="1"/>
      <c r="SNJ958" s="1"/>
      <c r="SNK958" s="1"/>
      <c r="SNL958" s="1"/>
      <c r="SNM958" s="1"/>
      <c r="SNN958" s="1"/>
      <c r="SNO958" s="1"/>
      <c r="SNP958" s="1"/>
      <c r="SNQ958" s="1"/>
      <c r="SNR958" s="1"/>
      <c r="SNS958" s="1"/>
      <c r="SNT958" s="1"/>
      <c r="SNU958" s="1"/>
      <c r="SNV958" s="1"/>
      <c r="SNW958" s="1"/>
      <c r="SNX958" s="1"/>
      <c r="SNY958" s="1"/>
      <c r="SNZ958" s="1"/>
      <c r="SOA958" s="1"/>
      <c r="SOB958" s="1"/>
      <c r="SOC958" s="1"/>
      <c r="SOD958" s="1"/>
      <c r="SOE958" s="1"/>
      <c r="SOF958" s="1"/>
      <c r="SOG958" s="1"/>
      <c r="SOH958" s="1"/>
      <c r="SOI958" s="1"/>
      <c r="SOJ958" s="1"/>
      <c r="SOK958" s="1"/>
      <c r="SOL958" s="1"/>
      <c r="SOM958" s="1"/>
      <c r="SON958" s="1"/>
      <c r="SOO958" s="1"/>
      <c r="SOP958" s="1"/>
      <c r="SOQ958" s="1"/>
      <c r="SOR958" s="1"/>
      <c r="SOS958" s="1"/>
      <c r="SOT958" s="1"/>
      <c r="SOU958" s="1"/>
      <c r="SOV958" s="1"/>
      <c r="SOW958" s="1"/>
      <c r="SOX958" s="1"/>
      <c r="SOY958" s="1"/>
      <c r="SOZ958" s="1"/>
      <c r="SPA958" s="1"/>
      <c r="SPB958" s="1"/>
      <c r="SPC958" s="1"/>
      <c r="SPD958" s="1"/>
      <c r="SPE958" s="1"/>
      <c r="SPF958" s="1"/>
      <c r="SPG958" s="1"/>
      <c r="SPH958" s="1"/>
      <c r="SPI958" s="1"/>
      <c r="SPJ958" s="1"/>
      <c r="SPK958" s="1"/>
      <c r="SPL958" s="1"/>
      <c r="SPM958" s="1"/>
      <c r="SPN958" s="1"/>
      <c r="SPO958" s="1"/>
      <c r="SPP958" s="1"/>
      <c r="SPQ958" s="1"/>
      <c r="SPR958" s="1"/>
      <c r="SPS958" s="1"/>
      <c r="SPT958" s="1"/>
      <c r="SPU958" s="1"/>
      <c r="SPV958" s="1"/>
      <c r="SPW958" s="1"/>
      <c r="SPX958" s="1"/>
      <c r="SPY958" s="1"/>
      <c r="SPZ958" s="1"/>
      <c r="SQA958" s="1"/>
      <c r="SQB958" s="1"/>
      <c r="SQC958" s="1"/>
      <c r="SQD958" s="1"/>
      <c r="SQE958" s="1"/>
      <c r="SQF958" s="1"/>
      <c r="SQG958" s="1"/>
      <c r="SQH958" s="1"/>
      <c r="SQI958" s="1"/>
      <c r="SQJ958" s="1"/>
      <c r="SQK958" s="1"/>
      <c r="SQL958" s="1"/>
      <c r="SQM958" s="1"/>
      <c r="SQN958" s="1"/>
      <c r="SQO958" s="1"/>
      <c r="SQP958" s="1"/>
      <c r="SQQ958" s="1"/>
      <c r="SQR958" s="1"/>
      <c r="SQS958" s="1"/>
      <c r="SQT958" s="1"/>
      <c r="SQU958" s="1"/>
      <c r="SQV958" s="1"/>
      <c r="SQW958" s="1"/>
      <c r="SQX958" s="1"/>
      <c r="SQY958" s="1"/>
      <c r="SQZ958" s="1"/>
      <c r="SRA958" s="1"/>
      <c r="SRB958" s="1"/>
      <c r="SRC958" s="1"/>
      <c r="SRD958" s="1"/>
      <c r="SRE958" s="1"/>
      <c r="SRF958" s="1"/>
      <c r="SRG958" s="1"/>
      <c r="SRH958" s="1"/>
      <c r="SRI958" s="1"/>
      <c r="SRJ958" s="1"/>
      <c r="SRK958" s="1"/>
      <c r="SRL958" s="1"/>
      <c r="SRM958" s="1"/>
      <c r="SRN958" s="1"/>
      <c r="SRO958" s="1"/>
      <c r="SRP958" s="1"/>
      <c r="SRQ958" s="1"/>
      <c r="SRR958" s="1"/>
      <c r="SRS958" s="1"/>
      <c r="SRT958" s="1"/>
      <c r="SRU958" s="1"/>
      <c r="SRV958" s="1"/>
      <c r="SRW958" s="1"/>
      <c r="SRX958" s="1"/>
      <c r="SRY958" s="1"/>
      <c r="SRZ958" s="1"/>
      <c r="SSA958" s="1"/>
      <c r="SSB958" s="1"/>
      <c r="SSC958" s="1"/>
      <c r="SSD958" s="1"/>
      <c r="SSE958" s="1"/>
      <c r="SSF958" s="1"/>
      <c r="SSG958" s="1"/>
      <c r="SSH958" s="1"/>
      <c r="SSI958" s="1"/>
      <c r="SSJ958" s="1"/>
      <c r="SSK958" s="1"/>
      <c r="SSL958" s="1"/>
      <c r="SSM958" s="1"/>
      <c r="SSN958" s="1"/>
      <c r="SSO958" s="1"/>
      <c r="SSP958" s="1"/>
      <c r="SSQ958" s="1"/>
      <c r="SSR958" s="1"/>
      <c r="SSS958" s="1"/>
      <c r="SST958" s="1"/>
      <c r="SSU958" s="1"/>
      <c r="SSV958" s="1"/>
      <c r="SSW958" s="1"/>
      <c r="SSX958" s="1"/>
      <c r="SSY958" s="1"/>
      <c r="SSZ958" s="1"/>
      <c r="STA958" s="1"/>
      <c r="STB958" s="1"/>
      <c r="STC958" s="1"/>
      <c r="STD958" s="1"/>
      <c r="STE958" s="1"/>
      <c r="STF958" s="1"/>
      <c r="STG958" s="1"/>
      <c r="STH958" s="1"/>
      <c r="STI958" s="1"/>
      <c r="STJ958" s="1"/>
      <c r="STK958" s="1"/>
      <c r="STL958" s="1"/>
      <c r="STM958" s="1"/>
      <c r="STN958" s="1"/>
      <c r="STO958" s="1"/>
      <c r="STP958" s="1"/>
      <c r="STQ958" s="1"/>
      <c r="STR958" s="1"/>
      <c r="STS958" s="1"/>
      <c r="STT958" s="1"/>
      <c r="STU958" s="1"/>
      <c r="STV958" s="1"/>
      <c r="STW958" s="1"/>
      <c r="STX958" s="1"/>
      <c r="STY958" s="1"/>
      <c r="STZ958" s="1"/>
      <c r="SUA958" s="1"/>
      <c r="SUB958" s="1"/>
      <c r="SUC958" s="1"/>
      <c r="SUD958" s="1"/>
      <c r="SUE958" s="1"/>
      <c r="SUF958" s="1"/>
      <c r="SUG958" s="1"/>
      <c r="SUH958" s="1"/>
      <c r="SUI958" s="1"/>
      <c r="SUJ958" s="1"/>
      <c r="SUK958" s="1"/>
      <c r="SUL958" s="1"/>
      <c r="SUM958" s="1"/>
      <c r="SUN958" s="1"/>
      <c r="SUO958" s="1"/>
      <c r="SUP958" s="1"/>
      <c r="SUQ958" s="1"/>
      <c r="SUR958" s="1"/>
      <c r="SUS958" s="1"/>
      <c r="SUT958" s="1"/>
      <c r="SUU958" s="1"/>
      <c r="SUV958" s="1"/>
      <c r="SUW958" s="1"/>
      <c r="SUX958" s="1"/>
      <c r="SUY958" s="1"/>
      <c r="SUZ958" s="1"/>
      <c r="SVA958" s="1"/>
      <c r="SVB958" s="1"/>
      <c r="SVC958" s="1"/>
      <c r="SVD958" s="1"/>
      <c r="SVE958" s="1"/>
      <c r="SVF958" s="1"/>
      <c r="SVG958" s="1"/>
      <c r="SVH958" s="1"/>
      <c r="SVI958" s="1"/>
      <c r="SVJ958" s="1"/>
      <c r="SVK958" s="1"/>
      <c r="SVL958" s="1"/>
      <c r="SVM958" s="1"/>
      <c r="SVN958" s="1"/>
      <c r="SVO958" s="1"/>
      <c r="SVP958" s="1"/>
      <c r="SVQ958" s="1"/>
      <c r="SVR958" s="1"/>
      <c r="SVS958" s="1"/>
      <c r="SVT958" s="1"/>
      <c r="SVU958" s="1"/>
      <c r="SVV958" s="1"/>
      <c r="SVW958" s="1"/>
      <c r="SVX958" s="1"/>
      <c r="SVY958" s="1"/>
      <c r="SVZ958" s="1"/>
      <c r="SWA958" s="1"/>
      <c r="SWB958" s="1"/>
      <c r="SWC958" s="1"/>
      <c r="SWD958" s="1"/>
      <c r="SWE958" s="1"/>
      <c r="SWF958" s="1"/>
      <c r="SWG958" s="1"/>
      <c r="SWH958" s="1"/>
      <c r="SWI958" s="1"/>
      <c r="SWJ958" s="1"/>
      <c r="SWK958" s="1"/>
      <c r="SWL958" s="1"/>
      <c r="SWM958" s="1"/>
      <c r="SWN958" s="1"/>
      <c r="SWO958" s="1"/>
      <c r="SWP958" s="1"/>
      <c r="SWQ958" s="1"/>
      <c r="SWR958" s="1"/>
      <c r="SWS958" s="1"/>
      <c r="SWT958" s="1"/>
      <c r="SWU958" s="1"/>
      <c r="SWV958" s="1"/>
      <c r="SWW958" s="1"/>
      <c r="SWX958" s="1"/>
      <c r="SWY958" s="1"/>
      <c r="SWZ958" s="1"/>
      <c r="SXA958" s="1"/>
      <c r="SXB958" s="1"/>
      <c r="SXC958" s="1"/>
      <c r="SXD958" s="1"/>
      <c r="SXE958" s="1"/>
      <c r="SXF958" s="1"/>
      <c r="SXG958" s="1"/>
      <c r="SXH958" s="1"/>
      <c r="SXI958" s="1"/>
      <c r="SXJ958" s="1"/>
      <c r="SXK958" s="1"/>
      <c r="SXL958" s="1"/>
      <c r="SXM958" s="1"/>
      <c r="SXN958" s="1"/>
      <c r="SXO958" s="1"/>
      <c r="SXP958" s="1"/>
      <c r="SXQ958" s="1"/>
      <c r="SXR958" s="1"/>
      <c r="SXS958" s="1"/>
      <c r="SXT958" s="1"/>
      <c r="SXU958" s="1"/>
      <c r="SXV958" s="1"/>
      <c r="SXW958" s="1"/>
      <c r="SXX958" s="1"/>
      <c r="SXY958" s="1"/>
      <c r="SXZ958" s="1"/>
      <c r="SYA958" s="1"/>
      <c r="SYB958" s="1"/>
      <c r="SYC958" s="1"/>
      <c r="SYD958" s="1"/>
      <c r="SYE958" s="1"/>
      <c r="SYF958" s="1"/>
      <c r="SYG958" s="1"/>
      <c r="SYH958" s="1"/>
      <c r="SYI958" s="1"/>
      <c r="SYJ958" s="1"/>
      <c r="SYK958" s="1"/>
      <c r="SYL958" s="1"/>
      <c r="SYM958" s="1"/>
      <c r="SYN958" s="1"/>
      <c r="SYO958" s="1"/>
      <c r="SYP958" s="1"/>
      <c r="SYQ958" s="1"/>
      <c r="SYR958" s="1"/>
      <c r="SYS958" s="1"/>
      <c r="SYT958" s="1"/>
      <c r="SYU958" s="1"/>
      <c r="SYV958" s="1"/>
      <c r="SYW958" s="1"/>
      <c r="SYX958" s="1"/>
      <c r="SYY958" s="1"/>
      <c r="SYZ958" s="1"/>
      <c r="SZA958" s="1"/>
      <c r="SZB958" s="1"/>
      <c r="SZC958" s="1"/>
      <c r="SZD958" s="1"/>
      <c r="SZE958" s="1"/>
      <c r="SZF958" s="1"/>
      <c r="SZG958" s="1"/>
      <c r="SZH958" s="1"/>
      <c r="SZI958" s="1"/>
      <c r="SZJ958" s="1"/>
      <c r="SZK958" s="1"/>
      <c r="SZL958" s="1"/>
      <c r="SZM958" s="1"/>
      <c r="SZN958" s="1"/>
      <c r="SZO958" s="1"/>
      <c r="SZP958" s="1"/>
      <c r="SZQ958" s="1"/>
      <c r="SZR958" s="1"/>
      <c r="SZS958" s="1"/>
      <c r="SZT958" s="1"/>
      <c r="SZU958" s="1"/>
      <c r="SZV958" s="1"/>
      <c r="SZW958" s="1"/>
      <c r="SZX958" s="1"/>
      <c r="SZY958" s="1"/>
      <c r="SZZ958" s="1"/>
      <c r="TAA958" s="1"/>
      <c r="TAB958" s="1"/>
      <c r="TAC958" s="1"/>
      <c r="TAD958" s="1"/>
      <c r="TAE958" s="1"/>
      <c r="TAF958" s="1"/>
      <c r="TAG958" s="1"/>
      <c r="TAH958" s="1"/>
      <c r="TAI958" s="1"/>
      <c r="TAJ958" s="1"/>
      <c r="TAK958" s="1"/>
      <c r="TAL958" s="1"/>
      <c r="TAM958" s="1"/>
      <c r="TAN958" s="1"/>
      <c r="TAO958" s="1"/>
      <c r="TAP958" s="1"/>
      <c r="TAQ958" s="1"/>
      <c r="TAR958" s="1"/>
      <c r="TAS958" s="1"/>
      <c r="TAT958" s="1"/>
      <c r="TAU958" s="1"/>
      <c r="TAV958" s="1"/>
      <c r="TAW958" s="1"/>
      <c r="TAX958" s="1"/>
      <c r="TAY958" s="1"/>
      <c r="TAZ958" s="1"/>
      <c r="TBA958" s="1"/>
      <c r="TBB958" s="1"/>
      <c r="TBC958" s="1"/>
      <c r="TBD958" s="1"/>
      <c r="TBE958" s="1"/>
      <c r="TBF958" s="1"/>
      <c r="TBG958" s="1"/>
      <c r="TBH958" s="1"/>
      <c r="TBI958" s="1"/>
      <c r="TBJ958" s="1"/>
      <c r="TBK958" s="1"/>
      <c r="TBL958" s="1"/>
      <c r="TBM958" s="1"/>
      <c r="TBN958" s="1"/>
      <c r="TBO958" s="1"/>
      <c r="TBP958" s="1"/>
      <c r="TBQ958" s="1"/>
      <c r="TBR958" s="1"/>
      <c r="TBS958" s="1"/>
      <c r="TBT958" s="1"/>
      <c r="TBU958" s="1"/>
      <c r="TBV958" s="1"/>
      <c r="TBW958" s="1"/>
      <c r="TBX958" s="1"/>
      <c r="TBY958" s="1"/>
      <c r="TBZ958" s="1"/>
      <c r="TCA958" s="1"/>
      <c r="TCB958" s="1"/>
      <c r="TCC958" s="1"/>
      <c r="TCD958" s="1"/>
      <c r="TCE958" s="1"/>
      <c r="TCF958" s="1"/>
      <c r="TCG958" s="1"/>
      <c r="TCH958" s="1"/>
      <c r="TCI958" s="1"/>
      <c r="TCJ958" s="1"/>
      <c r="TCK958" s="1"/>
      <c r="TCL958" s="1"/>
      <c r="TCM958" s="1"/>
      <c r="TCN958" s="1"/>
      <c r="TCO958" s="1"/>
      <c r="TCP958" s="1"/>
      <c r="TCQ958" s="1"/>
      <c r="TCR958" s="1"/>
      <c r="TCS958" s="1"/>
      <c r="TCT958" s="1"/>
      <c r="TCU958" s="1"/>
      <c r="TCV958" s="1"/>
      <c r="TCW958" s="1"/>
      <c r="TCX958" s="1"/>
      <c r="TCY958" s="1"/>
      <c r="TCZ958" s="1"/>
      <c r="TDA958" s="1"/>
      <c r="TDB958" s="1"/>
      <c r="TDC958" s="1"/>
      <c r="TDD958" s="1"/>
      <c r="TDE958" s="1"/>
      <c r="TDF958" s="1"/>
      <c r="TDG958" s="1"/>
      <c r="TDH958" s="1"/>
      <c r="TDI958" s="1"/>
      <c r="TDJ958" s="1"/>
      <c r="TDK958" s="1"/>
      <c r="TDL958" s="1"/>
      <c r="TDM958" s="1"/>
      <c r="TDN958" s="1"/>
      <c r="TDO958" s="1"/>
      <c r="TDP958" s="1"/>
      <c r="TDQ958" s="1"/>
      <c r="TDR958" s="1"/>
      <c r="TDS958" s="1"/>
      <c r="TDT958" s="1"/>
      <c r="TDU958" s="1"/>
      <c r="TDV958" s="1"/>
      <c r="TDW958" s="1"/>
      <c r="TDX958" s="1"/>
      <c r="TDY958" s="1"/>
      <c r="TDZ958" s="1"/>
      <c r="TEA958" s="1"/>
      <c r="TEB958" s="1"/>
      <c r="TEC958" s="1"/>
      <c r="TED958" s="1"/>
      <c r="TEE958" s="1"/>
      <c r="TEF958" s="1"/>
      <c r="TEG958" s="1"/>
      <c r="TEH958" s="1"/>
      <c r="TEI958" s="1"/>
      <c r="TEJ958" s="1"/>
      <c r="TEK958" s="1"/>
      <c r="TEL958" s="1"/>
      <c r="TEM958" s="1"/>
      <c r="TEN958" s="1"/>
      <c r="TEO958" s="1"/>
      <c r="TEP958" s="1"/>
      <c r="TEQ958" s="1"/>
      <c r="TER958" s="1"/>
      <c r="TES958" s="1"/>
      <c r="TET958" s="1"/>
      <c r="TEU958" s="1"/>
      <c r="TEV958" s="1"/>
      <c r="TEW958" s="1"/>
      <c r="TEX958" s="1"/>
      <c r="TEY958" s="1"/>
      <c r="TEZ958" s="1"/>
      <c r="TFA958" s="1"/>
      <c r="TFB958" s="1"/>
      <c r="TFC958" s="1"/>
      <c r="TFD958" s="1"/>
      <c r="TFE958" s="1"/>
      <c r="TFF958" s="1"/>
      <c r="TFG958" s="1"/>
      <c r="TFH958" s="1"/>
      <c r="TFI958" s="1"/>
      <c r="TFJ958" s="1"/>
      <c r="TFK958" s="1"/>
      <c r="TFL958" s="1"/>
      <c r="TFM958" s="1"/>
      <c r="TFN958" s="1"/>
      <c r="TFO958" s="1"/>
      <c r="TFP958" s="1"/>
      <c r="TFQ958" s="1"/>
      <c r="TFR958" s="1"/>
      <c r="TFS958" s="1"/>
      <c r="TFT958" s="1"/>
      <c r="TFU958" s="1"/>
      <c r="TFV958" s="1"/>
      <c r="TFW958" s="1"/>
      <c r="TFX958" s="1"/>
      <c r="TFY958" s="1"/>
      <c r="TFZ958" s="1"/>
      <c r="TGA958" s="1"/>
      <c r="TGB958" s="1"/>
      <c r="TGC958" s="1"/>
      <c r="TGD958" s="1"/>
      <c r="TGE958" s="1"/>
      <c r="TGF958" s="1"/>
      <c r="TGG958" s="1"/>
      <c r="TGH958" s="1"/>
      <c r="TGI958" s="1"/>
      <c r="TGJ958" s="1"/>
      <c r="TGK958" s="1"/>
      <c r="TGL958" s="1"/>
      <c r="TGM958" s="1"/>
      <c r="TGN958" s="1"/>
      <c r="TGO958" s="1"/>
      <c r="TGP958" s="1"/>
      <c r="TGQ958" s="1"/>
      <c r="TGR958" s="1"/>
      <c r="TGS958" s="1"/>
      <c r="TGT958" s="1"/>
      <c r="TGU958" s="1"/>
      <c r="TGV958" s="1"/>
      <c r="TGW958" s="1"/>
      <c r="TGX958" s="1"/>
      <c r="TGY958" s="1"/>
      <c r="TGZ958" s="1"/>
      <c r="THA958" s="1"/>
      <c r="THB958" s="1"/>
      <c r="THC958" s="1"/>
      <c r="THD958" s="1"/>
      <c r="THE958" s="1"/>
      <c r="THF958" s="1"/>
      <c r="THG958" s="1"/>
      <c r="THH958" s="1"/>
      <c r="THI958" s="1"/>
      <c r="THJ958" s="1"/>
      <c r="THK958" s="1"/>
      <c r="THL958" s="1"/>
      <c r="THM958" s="1"/>
      <c r="THN958" s="1"/>
      <c r="THO958" s="1"/>
      <c r="THP958" s="1"/>
      <c r="THQ958" s="1"/>
      <c r="THR958" s="1"/>
      <c r="THS958" s="1"/>
      <c r="THT958" s="1"/>
      <c r="THU958" s="1"/>
      <c r="THV958" s="1"/>
      <c r="THW958" s="1"/>
      <c r="THX958" s="1"/>
      <c r="THY958" s="1"/>
      <c r="THZ958" s="1"/>
      <c r="TIA958" s="1"/>
      <c r="TIB958" s="1"/>
      <c r="TIC958" s="1"/>
      <c r="TID958" s="1"/>
      <c r="TIE958" s="1"/>
      <c r="TIF958" s="1"/>
      <c r="TIG958" s="1"/>
      <c r="TIH958" s="1"/>
      <c r="TII958" s="1"/>
      <c r="TIJ958" s="1"/>
      <c r="TIK958" s="1"/>
      <c r="TIL958" s="1"/>
      <c r="TIM958" s="1"/>
      <c r="TIN958" s="1"/>
      <c r="TIO958" s="1"/>
      <c r="TIP958" s="1"/>
      <c r="TIQ958" s="1"/>
      <c r="TIR958" s="1"/>
      <c r="TIS958" s="1"/>
      <c r="TIT958" s="1"/>
      <c r="TIU958" s="1"/>
      <c r="TIV958" s="1"/>
      <c r="TIW958" s="1"/>
      <c r="TIX958" s="1"/>
      <c r="TIY958" s="1"/>
      <c r="TIZ958" s="1"/>
      <c r="TJA958" s="1"/>
      <c r="TJB958" s="1"/>
      <c r="TJC958" s="1"/>
      <c r="TJD958" s="1"/>
      <c r="TJE958" s="1"/>
      <c r="TJF958" s="1"/>
      <c r="TJG958" s="1"/>
      <c r="TJH958" s="1"/>
      <c r="TJI958" s="1"/>
      <c r="TJJ958" s="1"/>
      <c r="TJK958" s="1"/>
      <c r="TJL958" s="1"/>
      <c r="TJM958" s="1"/>
      <c r="TJN958" s="1"/>
      <c r="TJO958" s="1"/>
      <c r="TJP958" s="1"/>
      <c r="TJQ958" s="1"/>
      <c r="TJR958" s="1"/>
      <c r="TJS958" s="1"/>
      <c r="TJT958" s="1"/>
      <c r="TJU958" s="1"/>
      <c r="TJV958" s="1"/>
      <c r="TJW958" s="1"/>
      <c r="TJX958" s="1"/>
      <c r="TJY958" s="1"/>
      <c r="TJZ958" s="1"/>
      <c r="TKA958" s="1"/>
      <c r="TKB958" s="1"/>
      <c r="TKC958" s="1"/>
      <c r="TKD958" s="1"/>
      <c r="TKE958" s="1"/>
      <c r="TKF958" s="1"/>
      <c r="TKG958" s="1"/>
      <c r="TKH958" s="1"/>
      <c r="TKI958" s="1"/>
      <c r="TKJ958" s="1"/>
      <c r="TKK958" s="1"/>
      <c r="TKL958" s="1"/>
      <c r="TKM958" s="1"/>
      <c r="TKN958" s="1"/>
      <c r="TKO958" s="1"/>
      <c r="TKP958" s="1"/>
      <c r="TKQ958" s="1"/>
      <c r="TKR958" s="1"/>
      <c r="TKS958" s="1"/>
      <c r="TKT958" s="1"/>
      <c r="TKU958" s="1"/>
      <c r="TKV958" s="1"/>
      <c r="TKW958" s="1"/>
      <c r="TKX958" s="1"/>
      <c r="TKY958" s="1"/>
      <c r="TKZ958" s="1"/>
      <c r="TLA958" s="1"/>
      <c r="TLB958" s="1"/>
      <c r="TLC958" s="1"/>
      <c r="TLD958" s="1"/>
      <c r="TLE958" s="1"/>
      <c r="TLF958" s="1"/>
      <c r="TLG958" s="1"/>
      <c r="TLH958" s="1"/>
      <c r="TLI958" s="1"/>
      <c r="TLJ958" s="1"/>
      <c r="TLK958" s="1"/>
      <c r="TLL958" s="1"/>
      <c r="TLM958" s="1"/>
      <c r="TLN958" s="1"/>
      <c r="TLO958" s="1"/>
      <c r="TLP958" s="1"/>
      <c r="TLQ958" s="1"/>
      <c r="TLR958" s="1"/>
      <c r="TLS958" s="1"/>
      <c r="TLT958" s="1"/>
      <c r="TLU958" s="1"/>
      <c r="TLV958" s="1"/>
      <c r="TLW958" s="1"/>
      <c r="TLX958" s="1"/>
      <c r="TLY958" s="1"/>
      <c r="TLZ958" s="1"/>
      <c r="TMA958" s="1"/>
      <c r="TMB958" s="1"/>
      <c r="TMC958" s="1"/>
      <c r="TMD958" s="1"/>
      <c r="TME958" s="1"/>
      <c r="TMF958" s="1"/>
      <c r="TMG958" s="1"/>
      <c r="TMH958" s="1"/>
      <c r="TMI958" s="1"/>
      <c r="TMJ958" s="1"/>
      <c r="TMK958" s="1"/>
      <c r="TML958" s="1"/>
      <c r="TMM958" s="1"/>
      <c r="TMN958" s="1"/>
      <c r="TMO958" s="1"/>
      <c r="TMP958" s="1"/>
      <c r="TMQ958" s="1"/>
      <c r="TMR958" s="1"/>
      <c r="TMS958" s="1"/>
      <c r="TMT958" s="1"/>
      <c r="TMU958" s="1"/>
      <c r="TMV958" s="1"/>
      <c r="TMW958" s="1"/>
      <c r="TMX958" s="1"/>
      <c r="TMY958" s="1"/>
      <c r="TMZ958" s="1"/>
      <c r="TNA958" s="1"/>
      <c r="TNB958" s="1"/>
      <c r="TNC958" s="1"/>
      <c r="TND958" s="1"/>
      <c r="TNE958" s="1"/>
      <c r="TNF958" s="1"/>
      <c r="TNG958" s="1"/>
      <c r="TNH958" s="1"/>
      <c r="TNI958" s="1"/>
      <c r="TNJ958" s="1"/>
      <c r="TNK958" s="1"/>
      <c r="TNL958" s="1"/>
      <c r="TNM958" s="1"/>
      <c r="TNN958" s="1"/>
      <c r="TNO958" s="1"/>
      <c r="TNP958" s="1"/>
      <c r="TNQ958" s="1"/>
      <c r="TNR958" s="1"/>
      <c r="TNS958" s="1"/>
      <c r="TNT958" s="1"/>
      <c r="TNU958" s="1"/>
      <c r="TNV958" s="1"/>
      <c r="TNW958" s="1"/>
      <c r="TNX958" s="1"/>
      <c r="TNY958" s="1"/>
      <c r="TNZ958" s="1"/>
      <c r="TOA958" s="1"/>
      <c r="TOB958" s="1"/>
      <c r="TOC958" s="1"/>
      <c r="TOD958" s="1"/>
      <c r="TOE958" s="1"/>
      <c r="TOF958" s="1"/>
      <c r="TOG958" s="1"/>
      <c r="TOH958" s="1"/>
      <c r="TOI958" s="1"/>
      <c r="TOJ958" s="1"/>
      <c r="TOK958" s="1"/>
      <c r="TOL958" s="1"/>
      <c r="TOM958" s="1"/>
      <c r="TON958" s="1"/>
      <c r="TOO958" s="1"/>
      <c r="TOP958" s="1"/>
      <c r="TOQ958" s="1"/>
      <c r="TOR958" s="1"/>
      <c r="TOS958" s="1"/>
      <c r="TOT958" s="1"/>
      <c r="TOU958" s="1"/>
      <c r="TOV958" s="1"/>
      <c r="TOW958" s="1"/>
      <c r="TOX958" s="1"/>
      <c r="TOY958" s="1"/>
      <c r="TOZ958" s="1"/>
      <c r="TPA958" s="1"/>
      <c r="TPB958" s="1"/>
      <c r="TPC958" s="1"/>
      <c r="TPD958" s="1"/>
      <c r="TPE958" s="1"/>
      <c r="TPF958" s="1"/>
      <c r="TPG958" s="1"/>
      <c r="TPH958" s="1"/>
      <c r="TPI958" s="1"/>
      <c r="TPJ958" s="1"/>
      <c r="TPK958" s="1"/>
      <c r="TPL958" s="1"/>
      <c r="TPM958" s="1"/>
      <c r="TPN958" s="1"/>
      <c r="TPO958" s="1"/>
      <c r="TPP958" s="1"/>
      <c r="TPQ958" s="1"/>
      <c r="TPR958" s="1"/>
      <c r="TPS958" s="1"/>
      <c r="TPT958" s="1"/>
      <c r="TPU958" s="1"/>
      <c r="TPV958" s="1"/>
      <c r="TPW958" s="1"/>
      <c r="TPX958" s="1"/>
      <c r="TPY958" s="1"/>
      <c r="TPZ958" s="1"/>
      <c r="TQA958" s="1"/>
      <c r="TQB958" s="1"/>
      <c r="TQC958" s="1"/>
      <c r="TQD958" s="1"/>
      <c r="TQE958" s="1"/>
      <c r="TQF958" s="1"/>
      <c r="TQG958" s="1"/>
      <c r="TQH958" s="1"/>
      <c r="TQI958" s="1"/>
      <c r="TQJ958" s="1"/>
      <c r="TQK958" s="1"/>
      <c r="TQL958" s="1"/>
      <c r="TQM958" s="1"/>
      <c r="TQN958" s="1"/>
      <c r="TQO958" s="1"/>
      <c r="TQP958" s="1"/>
      <c r="TQQ958" s="1"/>
      <c r="TQR958" s="1"/>
      <c r="TQS958" s="1"/>
      <c r="TQT958" s="1"/>
      <c r="TQU958" s="1"/>
      <c r="TQV958" s="1"/>
      <c r="TQW958" s="1"/>
      <c r="TQX958" s="1"/>
      <c r="TQY958" s="1"/>
      <c r="TQZ958" s="1"/>
      <c r="TRA958" s="1"/>
      <c r="TRB958" s="1"/>
      <c r="TRC958" s="1"/>
      <c r="TRD958" s="1"/>
      <c r="TRE958" s="1"/>
      <c r="TRF958" s="1"/>
      <c r="TRG958" s="1"/>
      <c r="TRH958" s="1"/>
      <c r="TRI958" s="1"/>
      <c r="TRJ958" s="1"/>
      <c r="TRK958" s="1"/>
      <c r="TRL958" s="1"/>
      <c r="TRM958" s="1"/>
      <c r="TRN958" s="1"/>
      <c r="TRO958" s="1"/>
      <c r="TRP958" s="1"/>
      <c r="TRQ958" s="1"/>
      <c r="TRR958" s="1"/>
      <c r="TRS958" s="1"/>
      <c r="TRT958" s="1"/>
      <c r="TRU958" s="1"/>
      <c r="TRV958" s="1"/>
      <c r="TRW958" s="1"/>
      <c r="TRX958" s="1"/>
      <c r="TRY958" s="1"/>
      <c r="TRZ958" s="1"/>
      <c r="TSA958" s="1"/>
      <c r="TSB958" s="1"/>
      <c r="TSC958" s="1"/>
      <c r="TSD958" s="1"/>
      <c r="TSE958" s="1"/>
      <c r="TSF958" s="1"/>
      <c r="TSG958" s="1"/>
      <c r="TSH958" s="1"/>
      <c r="TSI958" s="1"/>
      <c r="TSJ958" s="1"/>
      <c r="TSK958" s="1"/>
      <c r="TSL958" s="1"/>
      <c r="TSM958" s="1"/>
      <c r="TSN958" s="1"/>
      <c r="TSO958" s="1"/>
      <c r="TSP958" s="1"/>
      <c r="TSQ958" s="1"/>
      <c r="TSR958" s="1"/>
      <c r="TSS958" s="1"/>
      <c r="TST958" s="1"/>
      <c r="TSU958" s="1"/>
      <c r="TSV958" s="1"/>
      <c r="TSW958" s="1"/>
      <c r="TSX958" s="1"/>
      <c r="TSY958" s="1"/>
      <c r="TSZ958" s="1"/>
      <c r="TTA958" s="1"/>
      <c r="TTB958" s="1"/>
      <c r="TTC958" s="1"/>
      <c r="TTD958" s="1"/>
      <c r="TTE958" s="1"/>
      <c r="TTF958" s="1"/>
      <c r="TTG958" s="1"/>
      <c r="TTH958" s="1"/>
      <c r="TTI958" s="1"/>
      <c r="TTJ958" s="1"/>
      <c r="TTK958" s="1"/>
      <c r="TTL958" s="1"/>
      <c r="TTM958" s="1"/>
      <c r="TTN958" s="1"/>
      <c r="TTO958" s="1"/>
      <c r="TTP958" s="1"/>
      <c r="TTQ958" s="1"/>
      <c r="TTR958" s="1"/>
      <c r="TTS958" s="1"/>
      <c r="TTT958" s="1"/>
      <c r="TTU958" s="1"/>
      <c r="TTV958" s="1"/>
      <c r="TTW958" s="1"/>
      <c r="TTX958" s="1"/>
      <c r="TTY958" s="1"/>
      <c r="TTZ958" s="1"/>
      <c r="TUA958" s="1"/>
      <c r="TUB958" s="1"/>
      <c r="TUC958" s="1"/>
      <c r="TUD958" s="1"/>
      <c r="TUE958" s="1"/>
      <c r="TUF958" s="1"/>
      <c r="TUG958" s="1"/>
      <c r="TUH958" s="1"/>
      <c r="TUI958" s="1"/>
      <c r="TUJ958" s="1"/>
      <c r="TUK958" s="1"/>
      <c r="TUL958" s="1"/>
      <c r="TUM958" s="1"/>
      <c r="TUN958" s="1"/>
      <c r="TUO958" s="1"/>
      <c r="TUP958" s="1"/>
      <c r="TUQ958" s="1"/>
      <c r="TUR958" s="1"/>
      <c r="TUS958" s="1"/>
      <c r="TUT958" s="1"/>
      <c r="TUU958" s="1"/>
      <c r="TUV958" s="1"/>
      <c r="TUW958" s="1"/>
      <c r="TUX958" s="1"/>
      <c r="TUY958" s="1"/>
      <c r="TUZ958" s="1"/>
      <c r="TVA958" s="1"/>
      <c r="TVB958" s="1"/>
      <c r="TVC958" s="1"/>
      <c r="TVD958" s="1"/>
      <c r="TVE958" s="1"/>
      <c r="TVF958" s="1"/>
      <c r="TVG958" s="1"/>
      <c r="TVH958" s="1"/>
      <c r="TVI958" s="1"/>
      <c r="TVJ958" s="1"/>
      <c r="TVK958" s="1"/>
      <c r="TVL958" s="1"/>
      <c r="TVM958" s="1"/>
      <c r="TVN958" s="1"/>
      <c r="TVO958" s="1"/>
      <c r="TVP958" s="1"/>
      <c r="TVQ958" s="1"/>
      <c r="TVR958" s="1"/>
      <c r="TVS958" s="1"/>
      <c r="TVT958" s="1"/>
      <c r="TVU958" s="1"/>
      <c r="TVV958" s="1"/>
      <c r="TVW958" s="1"/>
      <c r="TVX958" s="1"/>
      <c r="TVY958" s="1"/>
      <c r="TVZ958" s="1"/>
      <c r="TWA958" s="1"/>
      <c r="TWB958" s="1"/>
      <c r="TWC958" s="1"/>
      <c r="TWD958" s="1"/>
      <c r="TWE958" s="1"/>
      <c r="TWF958" s="1"/>
      <c r="TWG958" s="1"/>
      <c r="TWH958" s="1"/>
      <c r="TWI958" s="1"/>
      <c r="TWJ958" s="1"/>
      <c r="TWK958" s="1"/>
      <c r="TWL958" s="1"/>
      <c r="TWM958" s="1"/>
      <c r="TWN958" s="1"/>
      <c r="TWO958" s="1"/>
      <c r="TWP958" s="1"/>
      <c r="TWQ958" s="1"/>
      <c r="TWR958" s="1"/>
      <c r="TWS958" s="1"/>
      <c r="TWT958" s="1"/>
      <c r="TWU958" s="1"/>
      <c r="TWV958" s="1"/>
      <c r="TWW958" s="1"/>
      <c r="TWX958" s="1"/>
      <c r="TWY958" s="1"/>
      <c r="TWZ958" s="1"/>
      <c r="TXA958" s="1"/>
      <c r="TXB958" s="1"/>
      <c r="TXC958" s="1"/>
      <c r="TXD958" s="1"/>
      <c r="TXE958" s="1"/>
      <c r="TXF958" s="1"/>
      <c r="TXG958" s="1"/>
      <c r="TXH958" s="1"/>
      <c r="TXI958" s="1"/>
      <c r="TXJ958" s="1"/>
      <c r="TXK958" s="1"/>
      <c r="TXL958" s="1"/>
      <c r="TXM958" s="1"/>
      <c r="TXN958" s="1"/>
      <c r="TXO958" s="1"/>
      <c r="TXP958" s="1"/>
      <c r="TXQ958" s="1"/>
      <c r="TXR958" s="1"/>
      <c r="TXS958" s="1"/>
      <c r="TXT958" s="1"/>
      <c r="TXU958" s="1"/>
      <c r="TXV958" s="1"/>
      <c r="TXW958" s="1"/>
      <c r="TXX958" s="1"/>
      <c r="TXY958" s="1"/>
      <c r="TXZ958" s="1"/>
      <c r="TYA958" s="1"/>
      <c r="TYB958" s="1"/>
      <c r="TYC958" s="1"/>
      <c r="TYD958" s="1"/>
      <c r="TYE958" s="1"/>
      <c r="TYF958" s="1"/>
      <c r="TYG958" s="1"/>
      <c r="TYH958" s="1"/>
      <c r="TYI958" s="1"/>
      <c r="TYJ958" s="1"/>
      <c r="TYK958" s="1"/>
      <c r="TYL958" s="1"/>
      <c r="TYM958" s="1"/>
      <c r="TYN958" s="1"/>
      <c r="TYO958" s="1"/>
      <c r="TYP958" s="1"/>
      <c r="TYQ958" s="1"/>
      <c r="TYR958" s="1"/>
      <c r="TYS958" s="1"/>
      <c r="TYT958" s="1"/>
      <c r="TYU958" s="1"/>
      <c r="TYV958" s="1"/>
      <c r="TYW958" s="1"/>
      <c r="TYX958" s="1"/>
      <c r="TYY958" s="1"/>
      <c r="TYZ958" s="1"/>
      <c r="TZA958" s="1"/>
      <c r="TZB958" s="1"/>
      <c r="TZC958" s="1"/>
      <c r="TZD958" s="1"/>
      <c r="TZE958" s="1"/>
      <c r="TZF958" s="1"/>
      <c r="TZG958" s="1"/>
      <c r="TZH958" s="1"/>
      <c r="TZI958" s="1"/>
      <c r="TZJ958" s="1"/>
      <c r="TZK958" s="1"/>
      <c r="TZL958" s="1"/>
      <c r="TZM958" s="1"/>
      <c r="TZN958" s="1"/>
      <c r="TZO958" s="1"/>
      <c r="TZP958" s="1"/>
      <c r="TZQ958" s="1"/>
      <c r="TZR958" s="1"/>
      <c r="TZS958" s="1"/>
      <c r="TZT958" s="1"/>
      <c r="TZU958" s="1"/>
      <c r="TZV958" s="1"/>
      <c r="TZW958" s="1"/>
      <c r="TZX958" s="1"/>
      <c r="TZY958" s="1"/>
      <c r="TZZ958" s="1"/>
      <c r="UAA958" s="1"/>
      <c r="UAB958" s="1"/>
      <c r="UAC958" s="1"/>
      <c r="UAD958" s="1"/>
      <c r="UAE958" s="1"/>
      <c r="UAF958" s="1"/>
      <c r="UAG958" s="1"/>
      <c r="UAH958" s="1"/>
      <c r="UAI958" s="1"/>
      <c r="UAJ958" s="1"/>
      <c r="UAK958" s="1"/>
      <c r="UAL958" s="1"/>
      <c r="UAM958" s="1"/>
      <c r="UAN958" s="1"/>
      <c r="UAO958" s="1"/>
      <c r="UAP958" s="1"/>
      <c r="UAQ958" s="1"/>
      <c r="UAR958" s="1"/>
      <c r="UAS958" s="1"/>
      <c r="UAT958" s="1"/>
      <c r="UAU958" s="1"/>
      <c r="UAV958" s="1"/>
      <c r="UAW958" s="1"/>
      <c r="UAX958" s="1"/>
      <c r="UAY958" s="1"/>
      <c r="UAZ958" s="1"/>
      <c r="UBA958" s="1"/>
      <c r="UBB958" s="1"/>
      <c r="UBC958" s="1"/>
      <c r="UBD958" s="1"/>
      <c r="UBE958" s="1"/>
      <c r="UBF958" s="1"/>
      <c r="UBG958" s="1"/>
      <c r="UBH958" s="1"/>
      <c r="UBI958" s="1"/>
      <c r="UBJ958" s="1"/>
      <c r="UBK958" s="1"/>
      <c r="UBL958" s="1"/>
      <c r="UBM958" s="1"/>
      <c r="UBN958" s="1"/>
      <c r="UBO958" s="1"/>
      <c r="UBP958" s="1"/>
      <c r="UBQ958" s="1"/>
      <c r="UBR958" s="1"/>
      <c r="UBS958" s="1"/>
      <c r="UBT958" s="1"/>
      <c r="UBU958" s="1"/>
      <c r="UBV958" s="1"/>
      <c r="UBW958" s="1"/>
      <c r="UBX958" s="1"/>
      <c r="UBY958" s="1"/>
      <c r="UBZ958" s="1"/>
      <c r="UCA958" s="1"/>
      <c r="UCB958" s="1"/>
      <c r="UCC958" s="1"/>
      <c r="UCD958" s="1"/>
      <c r="UCE958" s="1"/>
      <c r="UCF958" s="1"/>
      <c r="UCG958" s="1"/>
      <c r="UCH958" s="1"/>
      <c r="UCI958" s="1"/>
      <c r="UCJ958" s="1"/>
      <c r="UCK958" s="1"/>
      <c r="UCL958" s="1"/>
      <c r="UCM958" s="1"/>
      <c r="UCN958" s="1"/>
      <c r="UCO958" s="1"/>
      <c r="UCP958" s="1"/>
      <c r="UCQ958" s="1"/>
      <c r="UCR958" s="1"/>
      <c r="UCS958" s="1"/>
      <c r="UCT958" s="1"/>
      <c r="UCU958" s="1"/>
      <c r="UCV958" s="1"/>
      <c r="UCW958" s="1"/>
      <c r="UCX958" s="1"/>
      <c r="UCY958" s="1"/>
      <c r="UCZ958" s="1"/>
      <c r="UDA958" s="1"/>
      <c r="UDB958" s="1"/>
      <c r="UDC958" s="1"/>
      <c r="UDD958" s="1"/>
      <c r="UDE958" s="1"/>
      <c r="UDF958" s="1"/>
      <c r="UDG958" s="1"/>
      <c r="UDH958" s="1"/>
      <c r="UDI958" s="1"/>
      <c r="UDJ958" s="1"/>
      <c r="UDK958" s="1"/>
      <c r="UDL958" s="1"/>
      <c r="UDM958" s="1"/>
      <c r="UDN958" s="1"/>
      <c r="UDO958" s="1"/>
      <c r="UDP958" s="1"/>
      <c r="UDQ958" s="1"/>
      <c r="UDR958" s="1"/>
      <c r="UDS958" s="1"/>
      <c r="UDT958" s="1"/>
      <c r="UDU958" s="1"/>
      <c r="UDV958" s="1"/>
      <c r="UDW958" s="1"/>
      <c r="UDX958" s="1"/>
      <c r="UDY958" s="1"/>
      <c r="UDZ958" s="1"/>
      <c r="UEA958" s="1"/>
      <c r="UEB958" s="1"/>
      <c r="UEC958" s="1"/>
      <c r="UED958" s="1"/>
      <c r="UEE958" s="1"/>
      <c r="UEF958" s="1"/>
      <c r="UEG958" s="1"/>
      <c r="UEH958" s="1"/>
      <c r="UEI958" s="1"/>
      <c r="UEJ958" s="1"/>
      <c r="UEK958" s="1"/>
      <c r="UEL958" s="1"/>
      <c r="UEM958" s="1"/>
      <c r="UEN958" s="1"/>
      <c r="UEO958" s="1"/>
      <c r="UEP958" s="1"/>
      <c r="UEQ958" s="1"/>
      <c r="UER958" s="1"/>
      <c r="UES958" s="1"/>
      <c r="UET958" s="1"/>
      <c r="UEU958" s="1"/>
      <c r="UEV958" s="1"/>
      <c r="UEW958" s="1"/>
      <c r="UEX958" s="1"/>
      <c r="UEY958" s="1"/>
      <c r="UEZ958" s="1"/>
      <c r="UFA958" s="1"/>
      <c r="UFB958" s="1"/>
      <c r="UFC958" s="1"/>
      <c r="UFD958" s="1"/>
      <c r="UFE958" s="1"/>
      <c r="UFF958" s="1"/>
      <c r="UFG958" s="1"/>
      <c r="UFH958" s="1"/>
      <c r="UFI958" s="1"/>
      <c r="UFJ958" s="1"/>
      <c r="UFK958" s="1"/>
      <c r="UFL958" s="1"/>
      <c r="UFM958" s="1"/>
      <c r="UFN958" s="1"/>
      <c r="UFO958" s="1"/>
      <c r="UFP958" s="1"/>
      <c r="UFQ958" s="1"/>
      <c r="UFR958" s="1"/>
      <c r="UFS958" s="1"/>
      <c r="UFT958" s="1"/>
      <c r="UFU958" s="1"/>
      <c r="UFV958" s="1"/>
      <c r="UFW958" s="1"/>
      <c r="UFX958" s="1"/>
      <c r="UFY958" s="1"/>
      <c r="UFZ958" s="1"/>
      <c r="UGA958" s="1"/>
      <c r="UGB958" s="1"/>
      <c r="UGC958" s="1"/>
      <c r="UGD958" s="1"/>
      <c r="UGE958" s="1"/>
      <c r="UGF958" s="1"/>
      <c r="UGG958" s="1"/>
      <c r="UGH958" s="1"/>
      <c r="UGI958" s="1"/>
      <c r="UGJ958" s="1"/>
      <c r="UGK958" s="1"/>
      <c r="UGL958" s="1"/>
      <c r="UGM958" s="1"/>
      <c r="UGN958" s="1"/>
      <c r="UGO958" s="1"/>
      <c r="UGP958" s="1"/>
      <c r="UGQ958" s="1"/>
      <c r="UGR958" s="1"/>
      <c r="UGS958" s="1"/>
      <c r="UGT958" s="1"/>
      <c r="UGU958" s="1"/>
      <c r="UGV958" s="1"/>
      <c r="UGW958" s="1"/>
      <c r="UGX958" s="1"/>
      <c r="UGY958" s="1"/>
      <c r="UGZ958" s="1"/>
      <c r="UHA958" s="1"/>
      <c r="UHB958" s="1"/>
      <c r="UHC958" s="1"/>
      <c r="UHD958" s="1"/>
      <c r="UHE958" s="1"/>
      <c r="UHF958" s="1"/>
      <c r="UHG958" s="1"/>
      <c r="UHH958" s="1"/>
      <c r="UHI958" s="1"/>
      <c r="UHJ958" s="1"/>
      <c r="UHK958" s="1"/>
      <c r="UHL958" s="1"/>
      <c r="UHM958" s="1"/>
      <c r="UHN958" s="1"/>
      <c r="UHO958" s="1"/>
      <c r="UHP958" s="1"/>
      <c r="UHQ958" s="1"/>
      <c r="UHR958" s="1"/>
      <c r="UHS958" s="1"/>
      <c r="UHT958" s="1"/>
      <c r="UHU958" s="1"/>
      <c r="UHV958" s="1"/>
      <c r="UHW958" s="1"/>
      <c r="UHX958" s="1"/>
      <c r="UHY958" s="1"/>
      <c r="UHZ958" s="1"/>
      <c r="UIA958" s="1"/>
      <c r="UIB958" s="1"/>
      <c r="UIC958" s="1"/>
      <c r="UID958" s="1"/>
      <c r="UIE958" s="1"/>
      <c r="UIF958" s="1"/>
      <c r="UIG958" s="1"/>
      <c r="UIH958" s="1"/>
      <c r="UII958" s="1"/>
      <c r="UIJ958" s="1"/>
      <c r="UIK958" s="1"/>
      <c r="UIL958" s="1"/>
      <c r="UIM958" s="1"/>
      <c r="UIN958" s="1"/>
      <c r="UIO958" s="1"/>
      <c r="UIP958" s="1"/>
      <c r="UIQ958" s="1"/>
      <c r="UIR958" s="1"/>
      <c r="UIS958" s="1"/>
      <c r="UIT958" s="1"/>
      <c r="UIU958" s="1"/>
      <c r="UIV958" s="1"/>
      <c r="UIW958" s="1"/>
      <c r="UIX958" s="1"/>
      <c r="UIY958" s="1"/>
      <c r="UIZ958" s="1"/>
      <c r="UJA958" s="1"/>
      <c r="UJB958" s="1"/>
      <c r="UJC958" s="1"/>
      <c r="UJD958" s="1"/>
      <c r="UJE958" s="1"/>
      <c r="UJF958" s="1"/>
      <c r="UJG958" s="1"/>
      <c r="UJH958" s="1"/>
      <c r="UJI958" s="1"/>
      <c r="UJJ958" s="1"/>
      <c r="UJK958" s="1"/>
      <c r="UJL958" s="1"/>
      <c r="UJM958" s="1"/>
      <c r="UJN958" s="1"/>
      <c r="UJO958" s="1"/>
      <c r="UJP958" s="1"/>
      <c r="UJQ958" s="1"/>
      <c r="UJR958" s="1"/>
      <c r="UJS958" s="1"/>
      <c r="UJT958" s="1"/>
      <c r="UJU958" s="1"/>
      <c r="UJV958" s="1"/>
      <c r="UJW958" s="1"/>
      <c r="UJX958" s="1"/>
      <c r="UJY958" s="1"/>
      <c r="UJZ958" s="1"/>
      <c r="UKA958" s="1"/>
      <c r="UKB958" s="1"/>
      <c r="UKC958" s="1"/>
      <c r="UKD958" s="1"/>
      <c r="UKE958" s="1"/>
      <c r="UKF958" s="1"/>
      <c r="UKG958" s="1"/>
      <c r="UKH958" s="1"/>
      <c r="UKI958" s="1"/>
      <c r="UKJ958" s="1"/>
      <c r="UKK958" s="1"/>
      <c r="UKL958" s="1"/>
      <c r="UKM958" s="1"/>
      <c r="UKN958" s="1"/>
      <c r="UKO958" s="1"/>
      <c r="UKP958" s="1"/>
      <c r="UKQ958" s="1"/>
      <c r="UKR958" s="1"/>
      <c r="UKS958" s="1"/>
      <c r="UKT958" s="1"/>
      <c r="UKU958" s="1"/>
      <c r="UKV958" s="1"/>
      <c r="UKW958" s="1"/>
      <c r="UKX958" s="1"/>
      <c r="UKY958" s="1"/>
      <c r="UKZ958" s="1"/>
      <c r="ULA958" s="1"/>
      <c r="ULB958" s="1"/>
      <c r="ULC958" s="1"/>
      <c r="ULD958" s="1"/>
      <c r="ULE958" s="1"/>
      <c r="ULF958" s="1"/>
      <c r="ULG958" s="1"/>
      <c r="ULH958" s="1"/>
      <c r="ULI958" s="1"/>
      <c r="ULJ958" s="1"/>
      <c r="ULK958" s="1"/>
      <c r="ULL958" s="1"/>
      <c r="ULM958" s="1"/>
      <c r="ULN958" s="1"/>
      <c r="ULO958" s="1"/>
      <c r="ULP958" s="1"/>
      <c r="ULQ958" s="1"/>
      <c r="ULR958" s="1"/>
      <c r="ULS958" s="1"/>
      <c r="ULT958" s="1"/>
      <c r="ULU958" s="1"/>
      <c r="ULV958" s="1"/>
      <c r="ULW958" s="1"/>
      <c r="ULX958" s="1"/>
      <c r="ULY958" s="1"/>
      <c r="ULZ958" s="1"/>
      <c r="UMA958" s="1"/>
      <c r="UMB958" s="1"/>
      <c r="UMC958" s="1"/>
      <c r="UMD958" s="1"/>
      <c r="UME958" s="1"/>
      <c r="UMF958" s="1"/>
      <c r="UMG958" s="1"/>
      <c r="UMH958" s="1"/>
      <c r="UMI958" s="1"/>
      <c r="UMJ958" s="1"/>
      <c r="UMK958" s="1"/>
      <c r="UML958" s="1"/>
      <c r="UMM958" s="1"/>
      <c r="UMN958" s="1"/>
      <c r="UMO958" s="1"/>
      <c r="UMP958" s="1"/>
      <c r="UMQ958" s="1"/>
      <c r="UMR958" s="1"/>
      <c r="UMS958" s="1"/>
      <c r="UMT958" s="1"/>
      <c r="UMU958" s="1"/>
      <c r="UMV958" s="1"/>
      <c r="UMW958" s="1"/>
      <c r="UMX958" s="1"/>
      <c r="UMY958" s="1"/>
      <c r="UMZ958" s="1"/>
      <c r="UNA958" s="1"/>
      <c r="UNB958" s="1"/>
      <c r="UNC958" s="1"/>
      <c r="UND958" s="1"/>
      <c r="UNE958" s="1"/>
      <c r="UNF958" s="1"/>
      <c r="UNG958" s="1"/>
      <c r="UNH958" s="1"/>
      <c r="UNI958" s="1"/>
      <c r="UNJ958" s="1"/>
      <c r="UNK958" s="1"/>
      <c r="UNL958" s="1"/>
      <c r="UNM958" s="1"/>
      <c r="UNN958" s="1"/>
      <c r="UNO958" s="1"/>
      <c r="UNP958" s="1"/>
      <c r="UNQ958" s="1"/>
      <c r="UNR958" s="1"/>
      <c r="UNS958" s="1"/>
      <c r="UNT958" s="1"/>
      <c r="UNU958" s="1"/>
      <c r="UNV958" s="1"/>
      <c r="UNW958" s="1"/>
      <c r="UNX958" s="1"/>
      <c r="UNY958" s="1"/>
      <c r="UNZ958" s="1"/>
      <c r="UOA958" s="1"/>
      <c r="UOB958" s="1"/>
      <c r="UOC958" s="1"/>
      <c r="UOD958" s="1"/>
      <c r="UOE958" s="1"/>
      <c r="UOF958" s="1"/>
      <c r="UOG958" s="1"/>
      <c r="UOH958" s="1"/>
      <c r="UOI958" s="1"/>
      <c r="UOJ958" s="1"/>
      <c r="UOK958" s="1"/>
      <c r="UOL958" s="1"/>
      <c r="UOM958" s="1"/>
      <c r="UON958" s="1"/>
      <c r="UOO958" s="1"/>
      <c r="UOP958" s="1"/>
      <c r="UOQ958" s="1"/>
      <c r="UOR958" s="1"/>
      <c r="UOS958" s="1"/>
      <c r="UOT958" s="1"/>
      <c r="UOU958" s="1"/>
      <c r="UOV958" s="1"/>
      <c r="UOW958" s="1"/>
      <c r="UOX958" s="1"/>
      <c r="UOY958" s="1"/>
      <c r="UOZ958" s="1"/>
      <c r="UPA958" s="1"/>
      <c r="UPB958" s="1"/>
      <c r="UPC958" s="1"/>
      <c r="UPD958" s="1"/>
      <c r="UPE958" s="1"/>
      <c r="UPF958" s="1"/>
      <c r="UPG958" s="1"/>
      <c r="UPH958" s="1"/>
      <c r="UPI958" s="1"/>
      <c r="UPJ958" s="1"/>
      <c r="UPK958" s="1"/>
      <c r="UPL958" s="1"/>
      <c r="UPM958" s="1"/>
      <c r="UPN958" s="1"/>
      <c r="UPO958" s="1"/>
      <c r="UPP958" s="1"/>
      <c r="UPQ958" s="1"/>
      <c r="UPR958" s="1"/>
      <c r="UPS958" s="1"/>
      <c r="UPT958" s="1"/>
      <c r="UPU958" s="1"/>
      <c r="UPV958" s="1"/>
      <c r="UPW958" s="1"/>
      <c r="UPX958" s="1"/>
      <c r="UPY958" s="1"/>
      <c r="UPZ958" s="1"/>
      <c r="UQA958" s="1"/>
      <c r="UQB958" s="1"/>
      <c r="UQC958" s="1"/>
      <c r="UQD958" s="1"/>
      <c r="UQE958" s="1"/>
      <c r="UQF958" s="1"/>
      <c r="UQG958" s="1"/>
      <c r="UQH958" s="1"/>
      <c r="UQI958" s="1"/>
      <c r="UQJ958" s="1"/>
      <c r="UQK958" s="1"/>
      <c r="UQL958" s="1"/>
      <c r="UQM958" s="1"/>
      <c r="UQN958" s="1"/>
      <c r="UQO958" s="1"/>
      <c r="UQP958" s="1"/>
      <c r="UQQ958" s="1"/>
      <c r="UQR958" s="1"/>
      <c r="UQS958" s="1"/>
      <c r="UQT958" s="1"/>
      <c r="UQU958" s="1"/>
      <c r="UQV958" s="1"/>
      <c r="UQW958" s="1"/>
      <c r="UQX958" s="1"/>
      <c r="UQY958" s="1"/>
      <c r="UQZ958" s="1"/>
      <c r="URA958" s="1"/>
      <c r="URB958" s="1"/>
      <c r="URC958" s="1"/>
      <c r="URD958" s="1"/>
      <c r="URE958" s="1"/>
      <c r="URF958" s="1"/>
      <c r="URG958" s="1"/>
      <c r="URH958" s="1"/>
      <c r="URI958" s="1"/>
      <c r="URJ958" s="1"/>
      <c r="URK958" s="1"/>
      <c r="URL958" s="1"/>
      <c r="URM958" s="1"/>
      <c r="URN958" s="1"/>
      <c r="URO958" s="1"/>
      <c r="URP958" s="1"/>
      <c r="URQ958" s="1"/>
      <c r="URR958" s="1"/>
      <c r="URS958" s="1"/>
      <c r="URT958" s="1"/>
      <c r="URU958" s="1"/>
      <c r="URV958" s="1"/>
      <c r="URW958" s="1"/>
      <c r="URX958" s="1"/>
      <c r="URY958" s="1"/>
      <c r="URZ958" s="1"/>
      <c r="USA958" s="1"/>
      <c r="USB958" s="1"/>
      <c r="USC958" s="1"/>
      <c r="USD958" s="1"/>
      <c r="USE958" s="1"/>
      <c r="USF958" s="1"/>
      <c r="USG958" s="1"/>
      <c r="USH958" s="1"/>
      <c r="USI958" s="1"/>
      <c r="USJ958" s="1"/>
      <c r="USK958" s="1"/>
      <c r="USL958" s="1"/>
      <c r="USM958" s="1"/>
      <c r="USN958" s="1"/>
      <c r="USO958" s="1"/>
      <c r="USP958" s="1"/>
      <c r="USQ958" s="1"/>
      <c r="USR958" s="1"/>
      <c r="USS958" s="1"/>
      <c r="UST958" s="1"/>
      <c r="USU958" s="1"/>
      <c r="USV958" s="1"/>
      <c r="USW958" s="1"/>
      <c r="USX958" s="1"/>
      <c r="USY958" s="1"/>
      <c r="USZ958" s="1"/>
      <c r="UTA958" s="1"/>
      <c r="UTB958" s="1"/>
      <c r="UTC958" s="1"/>
      <c r="UTD958" s="1"/>
      <c r="UTE958" s="1"/>
      <c r="UTF958" s="1"/>
      <c r="UTG958" s="1"/>
      <c r="UTH958" s="1"/>
      <c r="UTI958" s="1"/>
      <c r="UTJ958" s="1"/>
      <c r="UTK958" s="1"/>
      <c r="UTL958" s="1"/>
      <c r="UTM958" s="1"/>
      <c r="UTN958" s="1"/>
      <c r="UTO958" s="1"/>
      <c r="UTP958" s="1"/>
      <c r="UTQ958" s="1"/>
      <c r="UTR958" s="1"/>
      <c r="UTS958" s="1"/>
      <c r="UTT958" s="1"/>
      <c r="UTU958" s="1"/>
      <c r="UTV958" s="1"/>
      <c r="UTW958" s="1"/>
      <c r="UTX958" s="1"/>
      <c r="UTY958" s="1"/>
      <c r="UTZ958" s="1"/>
      <c r="UUA958" s="1"/>
      <c r="UUB958" s="1"/>
      <c r="UUC958" s="1"/>
      <c r="UUD958" s="1"/>
      <c r="UUE958" s="1"/>
      <c r="UUF958" s="1"/>
      <c r="UUG958" s="1"/>
      <c r="UUH958" s="1"/>
      <c r="UUI958" s="1"/>
      <c r="UUJ958" s="1"/>
      <c r="UUK958" s="1"/>
      <c r="UUL958" s="1"/>
      <c r="UUM958" s="1"/>
      <c r="UUN958" s="1"/>
      <c r="UUO958" s="1"/>
      <c r="UUP958" s="1"/>
      <c r="UUQ958" s="1"/>
      <c r="UUR958" s="1"/>
      <c r="UUS958" s="1"/>
      <c r="UUT958" s="1"/>
      <c r="UUU958" s="1"/>
      <c r="UUV958" s="1"/>
      <c r="UUW958" s="1"/>
      <c r="UUX958" s="1"/>
      <c r="UUY958" s="1"/>
      <c r="UUZ958" s="1"/>
      <c r="UVA958" s="1"/>
      <c r="UVB958" s="1"/>
      <c r="UVC958" s="1"/>
      <c r="UVD958" s="1"/>
      <c r="UVE958" s="1"/>
      <c r="UVF958" s="1"/>
      <c r="UVG958" s="1"/>
      <c r="UVH958" s="1"/>
      <c r="UVI958" s="1"/>
      <c r="UVJ958" s="1"/>
      <c r="UVK958" s="1"/>
      <c r="UVL958" s="1"/>
      <c r="UVM958" s="1"/>
      <c r="UVN958" s="1"/>
      <c r="UVO958" s="1"/>
      <c r="UVP958" s="1"/>
      <c r="UVQ958" s="1"/>
      <c r="UVR958" s="1"/>
      <c r="UVS958" s="1"/>
      <c r="UVT958" s="1"/>
      <c r="UVU958" s="1"/>
      <c r="UVV958" s="1"/>
      <c r="UVW958" s="1"/>
      <c r="UVX958" s="1"/>
      <c r="UVY958" s="1"/>
      <c r="UVZ958" s="1"/>
      <c r="UWA958" s="1"/>
      <c r="UWB958" s="1"/>
      <c r="UWC958" s="1"/>
      <c r="UWD958" s="1"/>
      <c r="UWE958" s="1"/>
      <c r="UWF958" s="1"/>
      <c r="UWG958" s="1"/>
      <c r="UWH958" s="1"/>
      <c r="UWI958" s="1"/>
      <c r="UWJ958" s="1"/>
      <c r="UWK958" s="1"/>
      <c r="UWL958" s="1"/>
      <c r="UWM958" s="1"/>
      <c r="UWN958" s="1"/>
      <c r="UWO958" s="1"/>
      <c r="UWP958" s="1"/>
      <c r="UWQ958" s="1"/>
      <c r="UWR958" s="1"/>
      <c r="UWS958" s="1"/>
      <c r="UWT958" s="1"/>
      <c r="UWU958" s="1"/>
      <c r="UWV958" s="1"/>
      <c r="UWW958" s="1"/>
      <c r="UWX958" s="1"/>
      <c r="UWY958" s="1"/>
      <c r="UWZ958" s="1"/>
      <c r="UXA958" s="1"/>
      <c r="UXB958" s="1"/>
      <c r="UXC958" s="1"/>
      <c r="UXD958" s="1"/>
      <c r="UXE958" s="1"/>
      <c r="UXF958" s="1"/>
      <c r="UXG958" s="1"/>
      <c r="UXH958" s="1"/>
      <c r="UXI958" s="1"/>
      <c r="UXJ958" s="1"/>
      <c r="UXK958" s="1"/>
      <c r="UXL958" s="1"/>
      <c r="UXM958" s="1"/>
      <c r="UXN958" s="1"/>
      <c r="UXO958" s="1"/>
      <c r="UXP958" s="1"/>
      <c r="UXQ958" s="1"/>
      <c r="UXR958" s="1"/>
      <c r="UXS958" s="1"/>
      <c r="UXT958" s="1"/>
      <c r="UXU958" s="1"/>
      <c r="UXV958" s="1"/>
      <c r="UXW958" s="1"/>
      <c r="UXX958" s="1"/>
      <c r="UXY958" s="1"/>
      <c r="UXZ958" s="1"/>
      <c r="UYA958" s="1"/>
      <c r="UYB958" s="1"/>
      <c r="UYC958" s="1"/>
      <c r="UYD958" s="1"/>
      <c r="UYE958" s="1"/>
      <c r="UYF958" s="1"/>
      <c r="UYG958" s="1"/>
      <c r="UYH958" s="1"/>
      <c r="UYI958" s="1"/>
      <c r="UYJ958" s="1"/>
      <c r="UYK958" s="1"/>
      <c r="UYL958" s="1"/>
      <c r="UYM958" s="1"/>
      <c r="UYN958" s="1"/>
      <c r="UYO958" s="1"/>
      <c r="UYP958" s="1"/>
      <c r="UYQ958" s="1"/>
      <c r="UYR958" s="1"/>
      <c r="UYS958" s="1"/>
      <c r="UYT958" s="1"/>
      <c r="UYU958" s="1"/>
      <c r="UYV958" s="1"/>
      <c r="UYW958" s="1"/>
      <c r="UYX958" s="1"/>
      <c r="UYY958" s="1"/>
      <c r="UYZ958" s="1"/>
      <c r="UZA958" s="1"/>
      <c r="UZB958" s="1"/>
      <c r="UZC958" s="1"/>
      <c r="UZD958" s="1"/>
      <c r="UZE958" s="1"/>
      <c r="UZF958" s="1"/>
      <c r="UZG958" s="1"/>
      <c r="UZH958" s="1"/>
      <c r="UZI958" s="1"/>
      <c r="UZJ958" s="1"/>
      <c r="UZK958" s="1"/>
      <c r="UZL958" s="1"/>
      <c r="UZM958" s="1"/>
      <c r="UZN958" s="1"/>
      <c r="UZO958" s="1"/>
      <c r="UZP958" s="1"/>
      <c r="UZQ958" s="1"/>
      <c r="UZR958" s="1"/>
      <c r="UZS958" s="1"/>
      <c r="UZT958" s="1"/>
      <c r="UZU958" s="1"/>
      <c r="UZV958" s="1"/>
      <c r="UZW958" s="1"/>
      <c r="UZX958" s="1"/>
      <c r="UZY958" s="1"/>
      <c r="UZZ958" s="1"/>
      <c r="VAA958" s="1"/>
      <c r="VAB958" s="1"/>
      <c r="VAC958" s="1"/>
      <c r="VAD958" s="1"/>
      <c r="VAE958" s="1"/>
      <c r="VAF958" s="1"/>
      <c r="VAG958" s="1"/>
      <c r="VAH958" s="1"/>
      <c r="VAI958" s="1"/>
      <c r="VAJ958" s="1"/>
      <c r="VAK958" s="1"/>
      <c r="VAL958" s="1"/>
      <c r="VAM958" s="1"/>
      <c r="VAN958" s="1"/>
      <c r="VAO958" s="1"/>
      <c r="VAP958" s="1"/>
      <c r="VAQ958" s="1"/>
      <c r="VAR958" s="1"/>
      <c r="VAS958" s="1"/>
      <c r="VAT958" s="1"/>
      <c r="VAU958" s="1"/>
      <c r="VAV958" s="1"/>
      <c r="VAW958" s="1"/>
      <c r="VAX958" s="1"/>
      <c r="VAY958" s="1"/>
      <c r="VAZ958" s="1"/>
      <c r="VBA958" s="1"/>
      <c r="VBB958" s="1"/>
      <c r="VBC958" s="1"/>
      <c r="VBD958" s="1"/>
      <c r="VBE958" s="1"/>
      <c r="VBF958" s="1"/>
      <c r="VBG958" s="1"/>
      <c r="VBH958" s="1"/>
      <c r="VBI958" s="1"/>
      <c r="VBJ958" s="1"/>
      <c r="VBK958" s="1"/>
      <c r="VBL958" s="1"/>
      <c r="VBM958" s="1"/>
      <c r="VBN958" s="1"/>
      <c r="VBO958" s="1"/>
      <c r="VBP958" s="1"/>
      <c r="VBQ958" s="1"/>
      <c r="VBR958" s="1"/>
      <c r="VBS958" s="1"/>
      <c r="VBT958" s="1"/>
      <c r="VBU958" s="1"/>
      <c r="VBV958" s="1"/>
      <c r="VBW958" s="1"/>
      <c r="VBX958" s="1"/>
      <c r="VBY958" s="1"/>
      <c r="VBZ958" s="1"/>
      <c r="VCA958" s="1"/>
      <c r="VCB958" s="1"/>
      <c r="VCC958" s="1"/>
      <c r="VCD958" s="1"/>
      <c r="VCE958" s="1"/>
      <c r="VCF958" s="1"/>
      <c r="VCG958" s="1"/>
      <c r="VCH958" s="1"/>
      <c r="VCI958" s="1"/>
      <c r="VCJ958" s="1"/>
      <c r="VCK958" s="1"/>
      <c r="VCL958" s="1"/>
      <c r="VCM958" s="1"/>
      <c r="VCN958" s="1"/>
      <c r="VCO958" s="1"/>
      <c r="VCP958" s="1"/>
      <c r="VCQ958" s="1"/>
      <c r="VCR958" s="1"/>
      <c r="VCS958" s="1"/>
      <c r="VCT958" s="1"/>
      <c r="VCU958" s="1"/>
      <c r="VCV958" s="1"/>
      <c r="VCW958" s="1"/>
      <c r="VCX958" s="1"/>
      <c r="VCY958" s="1"/>
      <c r="VCZ958" s="1"/>
      <c r="VDA958" s="1"/>
      <c r="VDB958" s="1"/>
      <c r="VDC958" s="1"/>
      <c r="VDD958" s="1"/>
      <c r="VDE958" s="1"/>
      <c r="VDF958" s="1"/>
      <c r="VDG958" s="1"/>
      <c r="VDH958" s="1"/>
      <c r="VDI958" s="1"/>
      <c r="VDJ958" s="1"/>
      <c r="VDK958" s="1"/>
      <c r="VDL958" s="1"/>
      <c r="VDM958" s="1"/>
      <c r="VDN958" s="1"/>
      <c r="VDO958" s="1"/>
      <c r="VDP958" s="1"/>
      <c r="VDQ958" s="1"/>
      <c r="VDR958" s="1"/>
      <c r="VDS958" s="1"/>
      <c r="VDT958" s="1"/>
      <c r="VDU958" s="1"/>
      <c r="VDV958" s="1"/>
      <c r="VDW958" s="1"/>
      <c r="VDX958" s="1"/>
      <c r="VDY958" s="1"/>
      <c r="VDZ958" s="1"/>
      <c r="VEA958" s="1"/>
      <c r="VEB958" s="1"/>
      <c r="VEC958" s="1"/>
      <c r="VED958" s="1"/>
      <c r="VEE958" s="1"/>
      <c r="VEF958" s="1"/>
      <c r="VEG958" s="1"/>
      <c r="VEH958" s="1"/>
      <c r="VEI958" s="1"/>
      <c r="VEJ958" s="1"/>
      <c r="VEK958" s="1"/>
      <c r="VEL958" s="1"/>
      <c r="VEM958" s="1"/>
      <c r="VEN958" s="1"/>
      <c r="VEO958" s="1"/>
      <c r="VEP958" s="1"/>
      <c r="VEQ958" s="1"/>
      <c r="VER958" s="1"/>
      <c r="VES958" s="1"/>
      <c r="VET958" s="1"/>
      <c r="VEU958" s="1"/>
      <c r="VEV958" s="1"/>
      <c r="VEW958" s="1"/>
      <c r="VEX958" s="1"/>
      <c r="VEY958" s="1"/>
      <c r="VEZ958" s="1"/>
      <c r="VFA958" s="1"/>
      <c r="VFB958" s="1"/>
      <c r="VFC958" s="1"/>
      <c r="VFD958" s="1"/>
      <c r="VFE958" s="1"/>
      <c r="VFF958" s="1"/>
      <c r="VFG958" s="1"/>
      <c r="VFH958" s="1"/>
      <c r="VFI958" s="1"/>
      <c r="VFJ958" s="1"/>
      <c r="VFK958" s="1"/>
      <c r="VFL958" s="1"/>
      <c r="VFM958" s="1"/>
      <c r="VFN958" s="1"/>
      <c r="VFO958" s="1"/>
      <c r="VFP958" s="1"/>
      <c r="VFQ958" s="1"/>
      <c r="VFR958" s="1"/>
      <c r="VFS958" s="1"/>
      <c r="VFT958" s="1"/>
      <c r="VFU958" s="1"/>
      <c r="VFV958" s="1"/>
      <c r="VFW958" s="1"/>
      <c r="VFX958" s="1"/>
      <c r="VFY958" s="1"/>
      <c r="VFZ958" s="1"/>
      <c r="VGA958" s="1"/>
      <c r="VGB958" s="1"/>
      <c r="VGC958" s="1"/>
      <c r="VGD958" s="1"/>
      <c r="VGE958" s="1"/>
      <c r="VGF958" s="1"/>
      <c r="VGG958" s="1"/>
      <c r="VGH958" s="1"/>
      <c r="VGI958" s="1"/>
      <c r="VGJ958" s="1"/>
      <c r="VGK958" s="1"/>
      <c r="VGL958" s="1"/>
      <c r="VGM958" s="1"/>
      <c r="VGN958" s="1"/>
      <c r="VGO958" s="1"/>
      <c r="VGP958" s="1"/>
      <c r="VGQ958" s="1"/>
      <c r="VGR958" s="1"/>
      <c r="VGS958" s="1"/>
      <c r="VGT958" s="1"/>
      <c r="VGU958" s="1"/>
      <c r="VGV958" s="1"/>
      <c r="VGW958" s="1"/>
      <c r="VGX958" s="1"/>
      <c r="VGY958" s="1"/>
      <c r="VGZ958" s="1"/>
      <c r="VHA958" s="1"/>
      <c r="VHB958" s="1"/>
      <c r="VHC958" s="1"/>
      <c r="VHD958" s="1"/>
      <c r="VHE958" s="1"/>
      <c r="VHF958" s="1"/>
      <c r="VHG958" s="1"/>
      <c r="VHH958" s="1"/>
      <c r="VHI958" s="1"/>
      <c r="VHJ958" s="1"/>
      <c r="VHK958" s="1"/>
      <c r="VHL958" s="1"/>
      <c r="VHM958" s="1"/>
      <c r="VHN958" s="1"/>
      <c r="VHO958" s="1"/>
      <c r="VHP958" s="1"/>
      <c r="VHQ958" s="1"/>
      <c r="VHR958" s="1"/>
      <c r="VHS958" s="1"/>
      <c r="VHT958" s="1"/>
      <c r="VHU958" s="1"/>
      <c r="VHV958" s="1"/>
      <c r="VHW958" s="1"/>
      <c r="VHX958" s="1"/>
      <c r="VHY958" s="1"/>
      <c r="VHZ958" s="1"/>
      <c r="VIA958" s="1"/>
      <c r="VIB958" s="1"/>
      <c r="VIC958" s="1"/>
      <c r="VID958" s="1"/>
      <c r="VIE958" s="1"/>
      <c r="VIF958" s="1"/>
      <c r="VIG958" s="1"/>
      <c r="VIH958" s="1"/>
      <c r="VII958" s="1"/>
      <c r="VIJ958" s="1"/>
      <c r="VIK958" s="1"/>
      <c r="VIL958" s="1"/>
      <c r="VIM958" s="1"/>
      <c r="VIN958" s="1"/>
      <c r="VIO958" s="1"/>
      <c r="VIP958" s="1"/>
      <c r="VIQ958" s="1"/>
      <c r="VIR958" s="1"/>
      <c r="VIS958" s="1"/>
      <c r="VIT958" s="1"/>
      <c r="VIU958" s="1"/>
      <c r="VIV958" s="1"/>
      <c r="VIW958" s="1"/>
      <c r="VIX958" s="1"/>
      <c r="VIY958" s="1"/>
      <c r="VIZ958" s="1"/>
      <c r="VJA958" s="1"/>
      <c r="VJB958" s="1"/>
      <c r="VJC958" s="1"/>
      <c r="VJD958" s="1"/>
      <c r="VJE958" s="1"/>
      <c r="VJF958" s="1"/>
      <c r="VJG958" s="1"/>
      <c r="VJH958" s="1"/>
      <c r="VJI958" s="1"/>
      <c r="VJJ958" s="1"/>
      <c r="VJK958" s="1"/>
      <c r="VJL958" s="1"/>
      <c r="VJM958" s="1"/>
      <c r="VJN958" s="1"/>
      <c r="VJO958" s="1"/>
      <c r="VJP958" s="1"/>
      <c r="VJQ958" s="1"/>
      <c r="VJR958" s="1"/>
      <c r="VJS958" s="1"/>
      <c r="VJT958" s="1"/>
      <c r="VJU958" s="1"/>
      <c r="VJV958" s="1"/>
      <c r="VJW958" s="1"/>
      <c r="VJX958" s="1"/>
      <c r="VJY958" s="1"/>
      <c r="VJZ958" s="1"/>
      <c r="VKA958" s="1"/>
      <c r="VKB958" s="1"/>
      <c r="VKC958" s="1"/>
      <c r="VKD958" s="1"/>
      <c r="VKE958" s="1"/>
      <c r="VKF958" s="1"/>
      <c r="VKG958" s="1"/>
      <c r="VKH958" s="1"/>
      <c r="VKI958" s="1"/>
      <c r="VKJ958" s="1"/>
      <c r="VKK958" s="1"/>
      <c r="VKL958" s="1"/>
      <c r="VKM958" s="1"/>
      <c r="VKN958" s="1"/>
      <c r="VKO958" s="1"/>
      <c r="VKP958" s="1"/>
      <c r="VKQ958" s="1"/>
      <c r="VKR958" s="1"/>
      <c r="VKS958" s="1"/>
      <c r="VKT958" s="1"/>
      <c r="VKU958" s="1"/>
      <c r="VKV958" s="1"/>
      <c r="VKW958" s="1"/>
      <c r="VKX958" s="1"/>
      <c r="VKY958" s="1"/>
      <c r="VKZ958" s="1"/>
      <c r="VLA958" s="1"/>
      <c r="VLB958" s="1"/>
      <c r="VLC958" s="1"/>
      <c r="VLD958" s="1"/>
      <c r="VLE958" s="1"/>
      <c r="VLF958" s="1"/>
      <c r="VLG958" s="1"/>
      <c r="VLH958" s="1"/>
      <c r="VLI958" s="1"/>
      <c r="VLJ958" s="1"/>
      <c r="VLK958" s="1"/>
      <c r="VLL958" s="1"/>
      <c r="VLM958" s="1"/>
      <c r="VLN958" s="1"/>
      <c r="VLO958" s="1"/>
      <c r="VLP958" s="1"/>
      <c r="VLQ958" s="1"/>
      <c r="VLR958" s="1"/>
      <c r="VLS958" s="1"/>
      <c r="VLT958" s="1"/>
      <c r="VLU958" s="1"/>
      <c r="VLV958" s="1"/>
      <c r="VLW958" s="1"/>
      <c r="VLX958" s="1"/>
      <c r="VLY958" s="1"/>
      <c r="VLZ958" s="1"/>
      <c r="VMA958" s="1"/>
      <c r="VMB958" s="1"/>
      <c r="VMC958" s="1"/>
      <c r="VMD958" s="1"/>
      <c r="VME958" s="1"/>
      <c r="VMF958" s="1"/>
      <c r="VMG958" s="1"/>
      <c r="VMH958" s="1"/>
      <c r="VMI958" s="1"/>
      <c r="VMJ958" s="1"/>
      <c r="VMK958" s="1"/>
      <c r="VML958" s="1"/>
      <c r="VMM958" s="1"/>
      <c r="VMN958" s="1"/>
      <c r="VMO958" s="1"/>
      <c r="VMP958" s="1"/>
      <c r="VMQ958" s="1"/>
      <c r="VMR958" s="1"/>
      <c r="VMS958" s="1"/>
      <c r="VMT958" s="1"/>
      <c r="VMU958" s="1"/>
      <c r="VMV958" s="1"/>
      <c r="VMW958" s="1"/>
      <c r="VMX958" s="1"/>
      <c r="VMY958" s="1"/>
      <c r="VMZ958" s="1"/>
      <c r="VNA958" s="1"/>
      <c r="VNB958" s="1"/>
      <c r="VNC958" s="1"/>
      <c r="VND958" s="1"/>
      <c r="VNE958" s="1"/>
      <c r="VNF958" s="1"/>
      <c r="VNG958" s="1"/>
      <c r="VNH958" s="1"/>
      <c r="VNI958" s="1"/>
      <c r="VNJ958" s="1"/>
      <c r="VNK958" s="1"/>
      <c r="VNL958" s="1"/>
      <c r="VNM958" s="1"/>
      <c r="VNN958" s="1"/>
      <c r="VNO958" s="1"/>
      <c r="VNP958" s="1"/>
      <c r="VNQ958" s="1"/>
      <c r="VNR958" s="1"/>
      <c r="VNS958" s="1"/>
      <c r="VNT958" s="1"/>
      <c r="VNU958" s="1"/>
      <c r="VNV958" s="1"/>
      <c r="VNW958" s="1"/>
      <c r="VNX958" s="1"/>
      <c r="VNY958" s="1"/>
      <c r="VNZ958" s="1"/>
      <c r="VOA958" s="1"/>
      <c r="VOB958" s="1"/>
      <c r="VOC958" s="1"/>
      <c r="VOD958" s="1"/>
      <c r="VOE958" s="1"/>
      <c r="VOF958" s="1"/>
      <c r="VOG958" s="1"/>
      <c r="VOH958" s="1"/>
      <c r="VOI958" s="1"/>
      <c r="VOJ958" s="1"/>
      <c r="VOK958" s="1"/>
      <c r="VOL958" s="1"/>
      <c r="VOM958" s="1"/>
      <c r="VON958" s="1"/>
      <c r="VOO958" s="1"/>
      <c r="VOP958" s="1"/>
      <c r="VOQ958" s="1"/>
      <c r="VOR958" s="1"/>
      <c r="VOS958" s="1"/>
      <c r="VOT958" s="1"/>
      <c r="VOU958" s="1"/>
      <c r="VOV958" s="1"/>
      <c r="VOW958" s="1"/>
      <c r="VOX958" s="1"/>
      <c r="VOY958" s="1"/>
      <c r="VOZ958" s="1"/>
      <c r="VPA958" s="1"/>
      <c r="VPB958" s="1"/>
      <c r="VPC958" s="1"/>
      <c r="VPD958" s="1"/>
      <c r="VPE958" s="1"/>
      <c r="VPF958" s="1"/>
      <c r="VPG958" s="1"/>
      <c r="VPH958" s="1"/>
      <c r="VPI958" s="1"/>
      <c r="VPJ958" s="1"/>
      <c r="VPK958" s="1"/>
      <c r="VPL958" s="1"/>
      <c r="VPM958" s="1"/>
      <c r="VPN958" s="1"/>
      <c r="VPO958" s="1"/>
      <c r="VPP958" s="1"/>
      <c r="VPQ958" s="1"/>
      <c r="VPR958" s="1"/>
      <c r="VPS958" s="1"/>
      <c r="VPT958" s="1"/>
      <c r="VPU958" s="1"/>
      <c r="VPV958" s="1"/>
      <c r="VPW958" s="1"/>
      <c r="VPX958" s="1"/>
      <c r="VPY958" s="1"/>
      <c r="VPZ958" s="1"/>
      <c r="VQA958" s="1"/>
      <c r="VQB958" s="1"/>
      <c r="VQC958" s="1"/>
      <c r="VQD958" s="1"/>
      <c r="VQE958" s="1"/>
      <c r="VQF958" s="1"/>
      <c r="VQG958" s="1"/>
      <c r="VQH958" s="1"/>
      <c r="VQI958" s="1"/>
      <c r="VQJ958" s="1"/>
      <c r="VQK958" s="1"/>
      <c r="VQL958" s="1"/>
      <c r="VQM958" s="1"/>
      <c r="VQN958" s="1"/>
      <c r="VQO958" s="1"/>
      <c r="VQP958" s="1"/>
      <c r="VQQ958" s="1"/>
      <c r="VQR958" s="1"/>
      <c r="VQS958" s="1"/>
      <c r="VQT958" s="1"/>
      <c r="VQU958" s="1"/>
      <c r="VQV958" s="1"/>
      <c r="VQW958" s="1"/>
      <c r="VQX958" s="1"/>
      <c r="VQY958" s="1"/>
      <c r="VQZ958" s="1"/>
      <c r="VRA958" s="1"/>
      <c r="VRB958" s="1"/>
      <c r="VRC958" s="1"/>
      <c r="VRD958" s="1"/>
      <c r="VRE958" s="1"/>
      <c r="VRF958" s="1"/>
      <c r="VRG958" s="1"/>
      <c r="VRH958" s="1"/>
      <c r="VRI958" s="1"/>
      <c r="VRJ958" s="1"/>
      <c r="VRK958" s="1"/>
      <c r="VRL958" s="1"/>
      <c r="VRM958" s="1"/>
      <c r="VRN958" s="1"/>
      <c r="VRO958" s="1"/>
      <c r="VRP958" s="1"/>
      <c r="VRQ958" s="1"/>
      <c r="VRR958" s="1"/>
      <c r="VRS958" s="1"/>
      <c r="VRT958" s="1"/>
      <c r="VRU958" s="1"/>
      <c r="VRV958" s="1"/>
      <c r="VRW958" s="1"/>
      <c r="VRX958" s="1"/>
      <c r="VRY958" s="1"/>
      <c r="VRZ958" s="1"/>
      <c r="VSA958" s="1"/>
      <c r="VSB958" s="1"/>
      <c r="VSC958" s="1"/>
      <c r="VSD958" s="1"/>
      <c r="VSE958" s="1"/>
      <c r="VSF958" s="1"/>
      <c r="VSG958" s="1"/>
      <c r="VSH958" s="1"/>
      <c r="VSI958" s="1"/>
      <c r="VSJ958" s="1"/>
      <c r="VSK958" s="1"/>
      <c r="VSL958" s="1"/>
      <c r="VSM958" s="1"/>
      <c r="VSN958" s="1"/>
      <c r="VSO958" s="1"/>
      <c r="VSP958" s="1"/>
      <c r="VSQ958" s="1"/>
      <c r="VSR958" s="1"/>
      <c r="VSS958" s="1"/>
      <c r="VST958" s="1"/>
      <c r="VSU958" s="1"/>
      <c r="VSV958" s="1"/>
      <c r="VSW958" s="1"/>
      <c r="VSX958" s="1"/>
      <c r="VSY958" s="1"/>
      <c r="VSZ958" s="1"/>
      <c r="VTA958" s="1"/>
      <c r="VTB958" s="1"/>
      <c r="VTC958" s="1"/>
      <c r="VTD958" s="1"/>
      <c r="VTE958" s="1"/>
      <c r="VTF958" s="1"/>
      <c r="VTG958" s="1"/>
      <c r="VTH958" s="1"/>
      <c r="VTI958" s="1"/>
      <c r="VTJ958" s="1"/>
      <c r="VTK958" s="1"/>
      <c r="VTL958" s="1"/>
      <c r="VTM958" s="1"/>
      <c r="VTN958" s="1"/>
      <c r="VTO958" s="1"/>
      <c r="VTP958" s="1"/>
      <c r="VTQ958" s="1"/>
      <c r="VTR958" s="1"/>
      <c r="VTS958" s="1"/>
      <c r="VTT958" s="1"/>
      <c r="VTU958" s="1"/>
      <c r="VTV958" s="1"/>
      <c r="VTW958" s="1"/>
      <c r="VTX958" s="1"/>
      <c r="VTY958" s="1"/>
      <c r="VTZ958" s="1"/>
      <c r="VUA958" s="1"/>
      <c r="VUB958" s="1"/>
      <c r="VUC958" s="1"/>
      <c r="VUD958" s="1"/>
      <c r="VUE958" s="1"/>
      <c r="VUF958" s="1"/>
      <c r="VUG958" s="1"/>
      <c r="VUH958" s="1"/>
      <c r="VUI958" s="1"/>
      <c r="VUJ958" s="1"/>
      <c r="VUK958" s="1"/>
      <c r="VUL958" s="1"/>
      <c r="VUM958" s="1"/>
      <c r="VUN958" s="1"/>
      <c r="VUO958" s="1"/>
      <c r="VUP958" s="1"/>
      <c r="VUQ958" s="1"/>
      <c r="VUR958" s="1"/>
      <c r="VUS958" s="1"/>
      <c r="VUT958" s="1"/>
      <c r="VUU958" s="1"/>
      <c r="VUV958" s="1"/>
      <c r="VUW958" s="1"/>
      <c r="VUX958" s="1"/>
      <c r="VUY958" s="1"/>
      <c r="VUZ958" s="1"/>
      <c r="VVA958" s="1"/>
      <c r="VVB958" s="1"/>
      <c r="VVC958" s="1"/>
      <c r="VVD958" s="1"/>
      <c r="VVE958" s="1"/>
      <c r="VVF958" s="1"/>
      <c r="VVG958" s="1"/>
      <c r="VVH958" s="1"/>
      <c r="VVI958" s="1"/>
      <c r="VVJ958" s="1"/>
      <c r="VVK958" s="1"/>
      <c r="VVL958" s="1"/>
      <c r="VVM958" s="1"/>
      <c r="VVN958" s="1"/>
      <c r="VVO958" s="1"/>
      <c r="VVP958" s="1"/>
      <c r="VVQ958" s="1"/>
      <c r="VVR958" s="1"/>
      <c r="VVS958" s="1"/>
      <c r="VVT958" s="1"/>
      <c r="VVU958" s="1"/>
      <c r="VVV958" s="1"/>
      <c r="VVW958" s="1"/>
      <c r="VVX958" s="1"/>
      <c r="VVY958" s="1"/>
      <c r="VVZ958" s="1"/>
      <c r="VWA958" s="1"/>
      <c r="VWB958" s="1"/>
      <c r="VWC958" s="1"/>
      <c r="VWD958" s="1"/>
      <c r="VWE958" s="1"/>
      <c r="VWF958" s="1"/>
      <c r="VWG958" s="1"/>
      <c r="VWH958" s="1"/>
      <c r="VWI958" s="1"/>
      <c r="VWJ958" s="1"/>
      <c r="VWK958" s="1"/>
      <c r="VWL958" s="1"/>
      <c r="VWM958" s="1"/>
      <c r="VWN958" s="1"/>
      <c r="VWO958" s="1"/>
      <c r="VWP958" s="1"/>
      <c r="VWQ958" s="1"/>
      <c r="VWR958" s="1"/>
      <c r="VWS958" s="1"/>
      <c r="VWT958" s="1"/>
      <c r="VWU958" s="1"/>
      <c r="VWV958" s="1"/>
      <c r="VWW958" s="1"/>
      <c r="VWX958" s="1"/>
      <c r="VWY958" s="1"/>
      <c r="VWZ958" s="1"/>
      <c r="VXA958" s="1"/>
      <c r="VXB958" s="1"/>
      <c r="VXC958" s="1"/>
      <c r="VXD958" s="1"/>
      <c r="VXE958" s="1"/>
      <c r="VXF958" s="1"/>
      <c r="VXG958" s="1"/>
      <c r="VXH958" s="1"/>
      <c r="VXI958" s="1"/>
      <c r="VXJ958" s="1"/>
      <c r="VXK958" s="1"/>
      <c r="VXL958" s="1"/>
      <c r="VXM958" s="1"/>
      <c r="VXN958" s="1"/>
      <c r="VXO958" s="1"/>
      <c r="VXP958" s="1"/>
      <c r="VXQ958" s="1"/>
      <c r="VXR958" s="1"/>
      <c r="VXS958" s="1"/>
      <c r="VXT958" s="1"/>
      <c r="VXU958" s="1"/>
      <c r="VXV958" s="1"/>
      <c r="VXW958" s="1"/>
      <c r="VXX958" s="1"/>
      <c r="VXY958" s="1"/>
      <c r="VXZ958" s="1"/>
      <c r="VYA958" s="1"/>
      <c r="VYB958" s="1"/>
      <c r="VYC958" s="1"/>
      <c r="VYD958" s="1"/>
      <c r="VYE958" s="1"/>
      <c r="VYF958" s="1"/>
      <c r="VYG958" s="1"/>
      <c r="VYH958" s="1"/>
      <c r="VYI958" s="1"/>
      <c r="VYJ958" s="1"/>
      <c r="VYK958" s="1"/>
      <c r="VYL958" s="1"/>
      <c r="VYM958" s="1"/>
      <c r="VYN958" s="1"/>
      <c r="VYO958" s="1"/>
      <c r="VYP958" s="1"/>
      <c r="VYQ958" s="1"/>
      <c r="VYR958" s="1"/>
      <c r="VYS958" s="1"/>
      <c r="VYT958" s="1"/>
      <c r="VYU958" s="1"/>
      <c r="VYV958" s="1"/>
      <c r="VYW958" s="1"/>
      <c r="VYX958" s="1"/>
      <c r="VYY958" s="1"/>
      <c r="VYZ958" s="1"/>
      <c r="VZA958" s="1"/>
      <c r="VZB958" s="1"/>
      <c r="VZC958" s="1"/>
      <c r="VZD958" s="1"/>
      <c r="VZE958" s="1"/>
      <c r="VZF958" s="1"/>
      <c r="VZG958" s="1"/>
      <c r="VZH958" s="1"/>
      <c r="VZI958" s="1"/>
      <c r="VZJ958" s="1"/>
      <c r="VZK958" s="1"/>
      <c r="VZL958" s="1"/>
      <c r="VZM958" s="1"/>
      <c r="VZN958" s="1"/>
      <c r="VZO958" s="1"/>
      <c r="VZP958" s="1"/>
      <c r="VZQ958" s="1"/>
      <c r="VZR958" s="1"/>
      <c r="VZS958" s="1"/>
      <c r="VZT958" s="1"/>
      <c r="VZU958" s="1"/>
      <c r="VZV958" s="1"/>
      <c r="VZW958" s="1"/>
      <c r="VZX958" s="1"/>
      <c r="VZY958" s="1"/>
      <c r="VZZ958" s="1"/>
      <c r="WAA958" s="1"/>
      <c r="WAB958" s="1"/>
      <c r="WAC958" s="1"/>
      <c r="WAD958" s="1"/>
      <c r="WAE958" s="1"/>
      <c r="WAF958" s="1"/>
      <c r="WAG958" s="1"/>
      <c r="WAH958" s="1"/>
      <c r="WAI958" s="1"/>
      <c r="WAJ958" s="1"/>
      <c r="WAK958" s="1"/>
      <c r="WAL958" s="1"/>
      <c r="WAM958" s="1"/>
      <c r="WAN958" s="1"/>
      <c r="WAO958" s="1"/>
      <c r="WAP958" s="1"/>
      <c r="WAQ958" s="1"/>
      <c r="WAR958" s="1"/>
      <c r="WAS958" s="1"/>
      <c r="WAT958" s="1"/>
      <c r="WAU958" s="1"/>
      <c r="WAV958" s="1"/>
      <c r="WAW958" s="1"/>
      <c r="WAX958" s="1"/>
      <c r="WAY958" s="1"/>
      <c r="WAZ958" s="1"/>
      <c r="WBA958" s="1"/>
      <c r="WBB958" s="1"/>
      <c r="WBC958" s="1"/>
      <c r="WBD958" s="1"/>
      <c r="WBE958" s="1"/>
      <c r="WBF958" s="1"/>
      <c r="WBG958" s="1"/>
      <c r="WBH958" s="1"/>
      <c r="WBI958" s="1"/>
      <c r="WBJ958" s="1"/>
      <c r="WBK958" s="1"/>
      <c r="WBL958" s="1"/>
      <c r="WBM958" s="1"/>
      <c r="WBN958" s="1"/>
      <c r="WBO958" s="1"/>
      <c r="WBP958" s="1"/>
      <c r="WBQ958" s="1"/>
      <c r="WBR958" s="1"/>
      <c r="WBS958" s="1"/>
      <c r="WBT958" s="1"/>
      <c r="WBU958" s="1"/>
      <c r="WBV958" s="1"/>
      <c r="WBW958" s="1"/>
      <c r="WBX958" s="1"/>
      <c r="WBY958" s="1"/>
      <c r="WBZ958" s="1"/>
      <c r="WCA958" s="1"/>
      <c r="WCB958" s="1"/>
      <c r="WCC958" s="1"/>
      <c r="WCD958" s="1"/>
      <c r="WCE958" s="1"/>
      <c r="WCF958" s="1"/>
      <c r="WCG958" s="1"/>
      <c r="WCH958" s="1"/>
      <c r="WCI958" s="1"/>
      <c r="WCJ958" s="1"/>
      <c r="WCK958" s="1"/>
      <c r="WCL958" s="1"/>
      <c r="WCM958" s="1"/>
      <c r="WCN958" s="1"/>
      <c r="WCO958" s="1"/>
      <c r="WCP958" s="1"/>
      <c r="WCQ958" s="1"/>
      <c r="WCR958" s="1"/>
      <c r="WCS958" s="1"/>
      <c r="WCT958" s="1"/>
      <c r="WCU958" s="1"/>
      <c r="WCV958" s="1"/>
      <c r="WCW958" s="1"/>
      <c r="WCX958" s="1"/>
      <c r="WCY958" s="1"/>
      <c r="WCZ958" s="1"/>
      <c r="WDA958" s="1"/>
      <c r="WDB958" s="1"/>
      <c r="WDC958" s="1"/>
      <c r="WDD958" s="1"/>
      <c r="WDE958" s="1"/>
      <c r="WDF958" s="1"/>
      <c r="WDG958" s="1"/>
      <c r="WDH958" s="1"/>
      <c r="WDI958" s="1"/>
      <c r="WDJ958" s="1"/>
      <c r="WDK958" s="1"/>
      <c r="WDL958" s="1"/>
      <c r="WDM958" s="1"/>
      <c r="WDN958" s="1"/>
      <c r="WDO958" s="1"/>
      <c r="WDP958" s="1"/>
      <c r="WDQ958" s="1"/>
      <c r="WDR958" s="1"/>
      <c r="WDS958" s="1"/>
      <c r="WDT958" s="1"/>
      <c r="WDU958" s="1"/>
      <c r="WDV958" s="1"/>
      <c r="WDW958" s="1"/>
      <c r="WDX958" s="1"/>
      <c r="WDY958" s="1"/>
      <c r="WDZ958" s="1"/>
      <c r="WEA958" s="1"/>
      <c r="WEB958" s="1"/>
      <c r="WEC958" s="1"/>
      <c r="WED958" s="1"/>
      <c r="WEE958" s="1"/>
      <c r="WEF958" s="1"/>
      <c r="WEG958" s="1"/>
      <c r="WEH958" s="1"/>
      <c r="WEI958" s="1"/>
      <c r="WEJ958" s="1"/>
      <c r="WEK958" s="1"/>
      <c r="WEL958" s="1"/>
      <c r="WEM958" s="1"/>
      <c r="WEN958" s="1"/>
      <c r="WEO958" s="1"/>
      <c r="WEP958" s="1"/>
      <c r="WEQ958" s="1"/>
      <c r="WER958" s="1"/>
      <c r="WES958" s="1"/>
      <c r="WET958" s="1"/>
      <c r="WEU958" s="1"/>
      <c r="WEV958" s="1"/>
      <c r="WEW958" s="1"/>
      <c r="WEX958" s="1"/>
      <c r="WEY958" s="1"/>
      <c r="WEZ958" s="1"/>
      <c r="WFA958" s="1"/>
      <c r="WFB958" s="1"/>
      <c r="WFC958" s="1"/>
      <c r="WFD958" s="1"/>
      <c r="WFE958" s="1"/>
      <c r="WFF958" s="1"/>
      <c r="WFG958" s="1"/>
      <c r="WFH958" s="1"/>
      <c r="WFI958" s="1"/>
      <c r="WFJ958" s="1"/>
      <c r="WFK958" s="1"/>
      <c r="WFL958" s="1"/>
      <c r="WFM958" s="1"/>
      <c r="WFN958" s="1"/>
      <c r="WFO958" s="1"/>
      <c r="WFP958" s="1"/>
      <c r="WFQ958" s="1"/>
      <c r="WFR958" s="1"/>
      <c r="WFS958" s="1"/>
      <c r="WFT958" s="1"/>
      <c r="WFU958" s="1"/>
      <c r="WFV958" s="1"/>
      <c r="WFW958" s="1"/>
      <c r="WFX958" s="1"/>
      <c r="WFY958" s="1"/>
      <c r="WFZ958" s="1"/>
      <c r="WGA958" s="1"/>
      <c r="WGB958" s="1"/>
      <c r="WGC958" s="1"/>
      <c r="WGD958" s="1"/>
      <c r="WGE958" s="1"/>
      <c r="WGF958" s="1"/>
      <c r="WGG958" s="1"/>
      <c r="WGH958" s="1"/>
      <c r="WGI958" s="1"/>
      <c r="WGJ958" s="1"/>
      <c r="WGK958" s="1"/>
      <c r="WGL958" s="1"/>
      <c r="WGM958" s="1"/>
      <c r="WGN958" s="1"/>
      <c r="WGO958" s="1"/>
      <c r="WGP958" s="1"/>
      <c r="WGQ958" s="1"/>
      <c r="WGR958" s="1"/>
      <c r="WGS958" s="1"/>
      <c r="WGT958" s="1"/>
      <c r="WGU958" s="1"/>
      <c r="WGV958" s="1"/>
      <c r="WGW958" s="1"/>
      <c r="WGX958" s="1"/>
      <c r="WGY958" s="1"/>
      <c r="WGZ958" s="1"/>
      <c r="WHA958" s="1"/>
      <c r="WHB958" s="1"/>
      <c r="WHC958" s="1"/>
      <c r="WHD958" s="1"/>
      <c r="WHE958" s="1"/>
      <c r="WHF958" s="1"/>
      <c r="WHG958" s="1"/>
      <c r="WHH958" s="1"/>
      <c r="WHI958" s="1"/>
      <c r="WHJ958" s="1"/>
      <c r="WHK958" s="1"/>
      <c r="WHL958" s="1"/>
      <c r="WHM958" s="1"/>
      <c r="WHN958" s="1"/>
      <c r="WHO958" s="1"/>
      <c r="WHP958" s="1"/>
      <c r="WHQ958" s="1"/>
      <c r="WHR958" s="1"/>
      <c r="WHS958" s="1"/>
      <c r="WHT958" s="1"/>
      <c r="WHU958" s="1"/>
      <c r="WHV958" s="1"/>
      <c r="WHW958" s="1"/>
      <c r="WHX958" s="1"/>
      <c r="WHY958" s="1"/>
      <c r="WHZ958" s="1"/>
      <c r="WIA958" s="1"/>
      <c r="WIB958" s="1"/>
      <c r="WIC958" s="1"/>
      <c r="WID958" s="1"/>
      <c r="WIE958" s="1"/>
      <c r="WIF958" s="1"/>
      <c r="WIG958" s="1"/>
      <c r="WIH958" s="1"/>
      <c r="WII958" s="1"/>
      <c r="WIJ958" s="1"/>
      <c r="WIK958" s="1"/>
      <c r="WIL958" s="1"/>
      <c r="WIM958" s="1"/>
      <c r="WIN958" s="1"/>
      <c r="WIO958" s="1"/>
      <c r="WIP958" s="1"/>
      <c r="WIQ958" s="1"/>
      <c r="WIR958" s="1"/>
      <c r="WIS958" s="1"/>
      <c r="WIT958" s="1"/>
      <c r="WIU958" s="1"/>
      <c r="WIV958" s="1"/>
      <c r="WIW958" s="1"/>
      <c r="WIX958" s="1"/>
      <c r="WIY958" s="1"/>
      <c r="WIZ958" s="1"/>
      <c r="WJA958" s="1"/>
      <c r="WJB958" s="1"/>
      <c r="WJC958" s="1"/>
      <c r="WJD958" s="1"/>
      <c r="WJE958" s="1"/>
      <c r="WJF958" s="1"/>
      <c r="WJG958" s="1"/>
      <c r="WJH958" s="1"/>
      <c r="WJI958" s="1"/>
      <c r="WJJ958" s="1"/>
      <c r="WJK958" s="1"/>
      <c r="WJL958" s="1"/>
      <c r="WJM958" s="1"/>
      <c r="WJN958" s="1"/>
      <c r="WJO958" s="1"/>
      <c r="WJP958" s="1"/>
      <c r="WJQ958" s="1"/>
      <c r="WJR958" s="1"/>
      <c r="WJS958" s="1"/>
      <c r="WJT958" s="1"/>
      <c r="WJU958" s="1"/>
      <c r="WJV958" s="1"/>
      <c r="WJW958" s="1"/>
      <c r="WJX958" s="1"/>
      <c r="WJY958" s="1"/>
      <c r="WJZ958" s="1"/>
      <c r="WKA958" s="1"/>
      <c r="WKB958" s="1"/>
      <c r="WKC958" s="1"/>
      <c r="WKD958" s="1"/>
      <c r="WKE958" s="1"/>
      <c r="WKF958" s="1"/>
      <c r="WKG958" s="1"/>
      <c r="WKH958" s="1"/>
      <c r="WKI958" s="1"/>
      <c r="WKJ958" s="1"/>
      <c r="WKK958" s="1"/>
      <c r="WKL958" s="1"/>
      <c r="WKM958" s="1"/>
      <c r="WKN958" s="1"/>
      <c r="WKO958" s="1"/>
      <c r="WKP958" s="1"/>
      <c r="WKQ958" s="1"/>
      <c r="WKR958" s="1"/>
      <c r="WKS958" s="1"/>
      <c r="WKT958" s="1"/>
      <c r="WKU958" s="1"/>
      <c r="WKV958" s="1"/>
      <c r="WKW958" s="1"/>
      <c r="WKX958" s="1"/>
      <c r="WKY958" s="1"/>
      <c r="WKZ958" s="1"/>
      <c r="WLA958" s="1"/>
      <c r="WLB958" s="1"/>
      <c r="WLC958" s="1"/>
      <c r="WLD958" s="1"/>
      <c r="WLE958" s="1"/>
      <c r="WLF958" s="1"/>
      <c r="WLG958" s="1"/>
      <c r="WLH958" s="1"/>
      <c r="WLI958" s="1"/>
      <c r="WLJ958" s="1"/>
      <c r="WLK958" s="1"/>
      <c r="WLL958" s="1"/>
      <c r="WLM958" s="1"/>
      <c r="WLN958" s="1"/>
      <c r="WLO958" s="1"/>
      <c r="WLP958" s="1"/>
      <c r="WLQ958" s="1"/>
      <c r="WLR958" s="1"/>
      <c r="WLS958" s="1"/>
      <c r="WLT958" s="1"/>
      <c r="WLU958" s="1"/>
      <c r="WLV958" s="1"/>
      <c r="WLW958" s="1"/>
      <c r="WLX958" s="1"/>
      <c r="WLY958" s="1"/>
      <c r="WLZ958" s="1"/>
      <c r="WMA958" s="1"/>
      <c r="WMB958" s="1"/>
      <c r="WMC958" s="1"/>
      <c r="WMD958" s="1"/>
      <c r="WME958" s="1"/>
      <c r="WMF958" s="1"/>
      <c r="WMG958" s="1"/>
      <c r="WMH958" s="1"/>
      <c r="WMI958" s="1"/>
      <c r="WMJ958" s="1"/>
      <c r="WMK958" s="1"/>
      <c r="WML958" s="1"/>
      <c r="WMM958" s="1"/>
      <c r="WMN958" s="1"/>
      <c r="WMO958" s="1"/>
      <c r="WMP958" s="1"/>
      <c r="WMQ958" s="1"/>
      <c r="WMR958" s="1"/>
      <c r="WMS958" s="1"/>
      <c r="WMT958" s="1"/>
      <c r="WMU958" s="1"/>
      <c r="WMV958" s="1"/>
      <c r="WMW958" s="1"/>
      <c r="WMX958" s="1"/>
      <c r="WMY958" s="1"/>
      <c r="WMZ958" s="1"/>
      <c r="WNA958" s="1"/>
      <c r="WNB958" s="1"/>
      <c r="WNC958" s="1"/>
      <c r="WND958" s="1"/>
      <c r="WNE958" s="1"/>
      <c r="WNF958" s="1"/>
      <c r="WNG958" s="1"/>
      <c r="WNH958" s="1"/>
      <c r="WNI958" s="1"/>
      <c r="WNJ958" s="1"/>
      <c r="WNK958" s="1"/>
      <c r="WNL958" s="1"/>
      <c r="WNM958" s="1"/>
      <c r="WNN958" s="1"/>
      <c r="WNO958" s="1"/>
      <c r="WNP958" s="1"/>
      <c r="WNQ958" s="1"/>
      <c r="WNR958" s="1"/>
      <c r="WNS958" s="1"/>
      <c r="WNT958" s="1"/>
      <c r="WNU958" s="1"/>
      <c r="WNV958" s="1"/>
      <c r="WNW958" s="1"/>
      <c r="WNX958" s="1"/>
      <c r="WNY958" s="1"/>
      <c r="WNZ958" s="1"/>
      <c r="WOA958" s="1"/>
      <c r="WOB958" s="1"/>
      <c r="WOC958" s="1"/>
      <c r="WOD958" s="1"/>
      <c r="WOE958" s="1"/>
      <c r="WOF958" s="1"/>
      <c r="WOG958" s="1"/>
      <c r="WOH958" s="1"/>
      <c r="WOI958" s="1"/>
      <c r="WOJ958" s="1"/>
      <c r="WOK958" s="1"/>
      <c r="WOL958" s="1"/>
      <c r="WOM958" s="1"/>
      <c r="WON958" s="1"/>
      <c r="WOO958" s="1"/>
      <c r="WOP958" s="1"/>
      <c r="WOQ958" s="1"/>
      <c r="WOR958" s="1"/>
      <c r="WOS958" s="1"/>
      <c r="WOT958" s="1"/>
      <c r="WOU958" s="1"/>
      <c r="WOV958" s="1"/>
      <c r="WOW958" s="1"/>
      <c r="WOX958" s="1"/>
      <c r="WOY958" s="1"/>
      <c r="WOZ958" s="1"/>
      <c r="WPA958" s="1"/>
      <c r="WPB958" s="1"/>
      <c r="WPC958" s="1"/>
      <c r="WPD958" s="1"/>
      <c r="WPE958" s="1"/>
      <c r="WPF958" s="1"/>
      <c r="WPG958" s="1"/>
      <c r="WPH958" s="1"/>
      <c r="WPI958" s="1"/>
      <c r="WPJ958" s="1"/>
      <c r="WPK958" s="1"/>
      <c r="WPL958" s="1"/>
      <c r="WPM958" s="1"/>
      <c r="WPN958" s="1"/>
      <c r="WPO958" s="1"/>
      <c r="WPP958" s="1"/>
      <c r="WPQ958" s="1"/>
      <c r="WPR958" s="1"/>
      <c r="WPS958" s="1"/>
      <c r="WPT958" s="1"/>
      <c r="WPU958" s="1"/>
      <c r="WPV958" s="1"/>
      <c r="WPW958" s="1"/>
      <c r="WPX958" s="1"/>
      <c r="WPY958" s="1"/>
      <c r="WPZ958" s="1"/>
      <c r="WQA958" s="1"/>
      <c r="WQB958" s="1"/>
      <c r="WQC958" s="1"/>
      <c r="WQD958" s="1"/>
      <c r="WQE958" s="1"/>
      <c r="WQF958" s="1"/>
      <c r="WQG958" s="1"/>
      <c r="WQH958" s="1"/>
      <c r="WQI958" s="1"/>
      <c r="WQJ958" s="1"/>
      <c r="WQK958" s="1"/>
      <c r="WQL958" s="1"/>
      <c r="WQM958" s="1"/>
      <c r="WQN958" s="1"/>
      <c r="WQO958" s="1"/>
      <c r="WQP958" s="1"/>
      <c r="WQQ958" s="1"/>
      <c r="WQR958" s="1"/>
      <c r="WQS958" s="1"/>
      <c r="WQT958" s="1"/>
      <c r="WQU958" s="1"/>
      <c r="WQV958" s="1"/>
      <c r="WQW958" s="1"/>
      <c r="WQX958" s="1"/>
      <c r="WQY958" s="1"/>
      <c r="WQZ958" s="1"/>
      <c r="WRA958" s="1"/>
      <c r="WRB958" s="1"/>
      <c r="WRC958" s="1"/>
      <c r="WRD958" s="1"/>
      <c r="WRE958" s="1"/>
      <c r="WRF958" s="1"/>
      <c r="WRG958" s="1"/>
      <c r="WRH958" s="1"/>
      <c r="WRI958" s="1"/>
      <c r="WRJ958" s="1"/>
      <c r="WRK958" s="1"/>
      <c r="WRL958" s="1"/>
      <c r="WRM958" s="1"/>
      <c r="WRN958" s="1"/>
      <c r="WRO958" s="1"/>
      <c r="WRP958" s="1"/>
      <c r="WRQ958" s="1"/>
      <c r="WRR958" s="1"/>
      <c r="WRS958" s="1"/>
      <c r="WRT958" s="1"/>
      <c r="WRU958" s="1"/>
      <c r="WRV958" s="1"/>
      <c r="WRW958" s="1"/>
      <c r="WRX958" s="1"/>
      <c r="WRY958" s="1"/>
      <c r="WRZ958" s="1"/>
      <c r="WSA958" s="1"/>
      <c r="WSB958" s="1"/>
      <c r="WSC958" s="1"/>
      <c r="WSD958" s="1"/>
      <c r="WSE958" s="1"/>
      <c r="WSF958" s="1"/>
      <c r="WSG958" s="1"/>
      <c r="WSH958" s="1"/>
      <c r="WSI958" s="1"/>
      <c r="WSJ958" s="1"/>
      <c r="WSK958" s="1"/>
      <c r="WSL958" s="1"/>
      <c r="WSM958" s="1"/>
      <c r="WSN958" s="1"/>
      <c r="WSO958" s="1"/>
      <c r="WSP958" s="1"/>
      <c r="WSQ958" s="1"/>
      <c r="WSR958" s="1"/>
      <c r="WSS958" s="1"/>
      <c r="WST958" s="1"/>
      <c r="WSU958" s="1"/>
      <c r="WSV958" s="1"/>
      <c r="WSW958" s="1"/>
      <c r="WSX958" s="1"/>
      <c r="WSY958" s="1"/>
      <c r="WSZ958" s="1"/>
      <c r="WTA958" s="1"/>
      <c r="WTB958" s="1"/>
      <c r="WTC958" s="1"/>
      <c r="WTD958" s="1"/>
      <c r="WTE958" s="1"/>
      <c r="WTF958" s="1"/>
      <c r="WTG958" s="1"/>
      <c r="WTH958" s="1"/>
      <c r="WTI958" s="1"/>
      <c r="WTJ958" s="1"/>
      <c r="WTK958" s="1"/>
      <c r="WTL958" s="1"/>
      <c r="WTM958" s="1"/>
      <c r="WTN958" s="1"/>
      <c r="WTO958" s="1"/>
      <c r="WTP958" s="1"/>
      <c r="WTQ958" s="1"/>
      <c r="WTR958" s="1"/>
      <c r="WTS958" s="1"/>
      <c r="WTT958" s="1"/>
      <c r="WTU958" s="1"/>
      <c r="WTV958" s="1"/>
      <c r="WTW958" s="1"/>
      <c r="WTX958" s="1"/>
      <c r="WTY958" s="1"/>
      <c r="WTZ958" s="1"/>
      <c r="WUA958" s="1"/>
      <c r="WUB958" s="1"/>
      <c r="WUC958" s="1"/>
      <c r="WUD958" s="1"/>
      <c r="WUE958" s="1"/>
      <c r="WUF958" s="1"/>
      <c r="WUG958" s="1"/>
      <c r="WUH958" s="1"/>
      <c r="WUI958" s="1"/>
      <c r="WUJ958" s="1"/>
      <c r="WUK958" s="1"/>
      <c r="WUL958" s="1"/>
      <c r="WUM958" s="1"/>
      <c r="WUN958" s="1"/>
      <c r="WUO958" s="1"/>
      <c r="WUP958" s="1"/>
      <c r="WUQ958" s="1"/>
      <c r="WUR958" s="1"/>
      <c r="WUS958" s="1"/>
      <c r="WUT958" s="1"/>
      <c r="WUU958" s="1"/>
      <c r="WUV958" s="1"/>
      <c r="WUW958" s="1"/>
      <c r="WUX958" s="1"/>
      <c r="WUY958" s="1"/>
      <c r="WUZ958" s="1"/>
      <c r="WVA958" s="1"/>
      <c r="WVB958" s="1"/>
      <c r="WVC958" s="1"/>
      <c r="WVD958" s="1"/>
      <c r="WVE958" s="1"/>
      <c r="WVF958" s="1"/>
      <c r="WVG958" s="1"/>
      <c r="WVH958" s="1"/>
      <c r="WVI958" s="1"/>
      <c r="WVJ958" s="1"/>
      <c r="WVK958" s="1"/>
      <c r="WVL958" s="1"/>
      <c r="WVM958" s="1"/>
      <c r="WVN958" s="1"/>
      <c r="WVO958" s="1"/>
      <c r="WVP958" s="1"/>
      <c r="WVQ958" s="1"/>
      <c r="WVR958" s="1"/>
      <c r="WVS958" s="1"/>
      <c r="WVT958" s="1"/>
      <c r="WVU958" s="1"/>
      <c r="WVV958" s="1"/>
      <c r="WVW958" s="1"/>
      <c r="WVX958" s="1"/>
      <c r="WVY958" s="1"/>
      <c r="WVZ958" s="1"/>
      <c r="WWA958" s="1"/>
      <c r="WWB958" s="1"/>
      <c r="WWC958" s="1"/>
      <c r="WWD958" s="1"/>
      <c r="WWE958" s="1"/>
      <c r="WWF958" s="1"/>
      <c r="WWG958" s="1"/>
      <c r="WWH958" s="1"/>
      <c r="WWI958" s="1"/>
      <c r="WWJ958" s="1"/>
      <c r="WWK958" s="1"/>
      <c r="WWL958" s="1"/>
      <c r="WWM958" s="1"/>
      <c r="WWN958" s="1"/>
      <c r="WWO958" s="1"/>
      <c r="WWP958" s="1"/>
      <c r="WWQ958" s="1"/>
      <c r="WWR958" s="1"/>
      <c r="WWS958" s="1"/>
      <c r="WWT958" s="1"/>
      <c r="WWU958" s="1"/>
      <c r="WWV958" s="1"/>
      <c r="WWW958" s="1"/>
      <c r="WWX958" s="1"/>
      <c r="WWY958" s="1"/>
      <c r="WWZ958" s="1"/>
      <c r="WXA958" s="1"/>
      <c r="WXB958" s="1"/>
      <c r="WXC958" s="1"/>
      <c r="WXD958" s="1"/>
      <c r="WXE958" s="1"/>
      <c r="WXF958" s="1"/>
      <c r="WXG958" s="1"/>
      <c r="WXH958" s="1"/>
      <c r="WXI958" s="1"/>
      <c r="WXJ958" s="1"/>
      <c r="WXK958" s="1"/>
      <c r="WXL958" s="1"/>
      <c r="WXM958" s="1"/>
      <c r="WXN958" s="1"/>
      <c r="WXO958" s="1"/>
      <c r="WXP958" s="1"/>
      <c r="WXQ958" s="1"/>
      <c r="WXR958" s="1"/>
      <c r="WXS958" s="1"/>
      <c r="WXT958" s="1"/>
      <c r="WXU958" s="1"/>
      <c r="WXV958" s="1"/>
      <c r="WXW958" s="1"/>
      <c r="WXX958" s="1"/>
      <c r="WXY958" s="1"/>
      <c r="WXZ958" s="1"/>
      <c r="WYA958" s="1"/>
      <c r="WYB958" s="1"/>
      <c r="WYC958" s="1"/>
      <c r="WYD958" s="1"/>
      <c r="WYE958" s="1"/>
      <c r="WYF958" s="1"/>
      <c r="WYG958" s="1"/>
      <c r="WYH958" s="1"/>
      <c r="WYI958" s="1"/>
      <c r="WYJ958" s="1"/>
      <c r="WYK958" s="1"/>
      <c r="WYL958" s="1"/>
      <c r="WYM958" s="1"/>
      <c r="WYN958" s="1"/>
      <c r="WYO958" s="1"/>
      <c r="WYP958" s="1"/>
      <c r="WYQ958" s="1"/>
      <c r="WYR958" s="1"/>
      <c r="WYS958" s="1"/>
      <c r="WYT958" s="1"/>
      <c r="WYU958" s="1"/>
      <c r="WYV958" s="1"/>
      <c r="WYW958" s="1"/>
      <c r="WYX958" s="1"/>
      <c r="WYY958" s="1"/>
      <c r="WYZ958" s="1"/>
      <c r="WZA958" s="1"/>
      <c r="WZB958" s="1"/>
      <c r="WZC958" s="1"/>
      <c r="WZD958" s="1"/>
      <c r="WZE958" s="1"/>
      <c r="WZF958" s="1"/>
      <c r="WZG958" s="1"/>
      <c r="WZH958" s="1"/>
      <c r="WZI958" s="1"/>
      <c r="WZJ958" s="1"/>
      <c r="WZK958" s="1"/>
      <c r="WZL958" s="1"/>
      <c r="WZM958" s="1"/>
      <c r="WZN958" s="1"/>
      <c r="WZO958" s="1"/>
      <c r="WZP958" s="1"/>
      <c r="WZQ958" s="1"/>
      <c r="WZR958" s="1"/>
      <c r="WZS958" s="1"/>
      <c r="WZT958" s="1"/>
      <c r="WZU958" s="1"/>
      <c r="WZV958" s="1"/>
      <c r="WZW958" s="1"/>
      <c r="WZX958" s="1"/>
      <c r="WZY958" s="1"/>
      <c r="WZZ958" s="1"/>
      <c r="XAA958" s="1"/>
      <c r="XAB958" s="1"/>
      <c r="XAC958" s="1"/>
      <c r="XAD958" s="1"/>
      <c r="XAE958" s="1"/>
      <c r="XAF958" s="1"/>
      <c r="XAG958" s="1"/>
      <c r="XAH958" s="1"/>
      <c r="XAI958" s="1"/>
      <c r="XAJ958" s="1"/>
      <c r="XAK958" s="1"/>
      <c r="XAL958" s="1"/>
      <c r="XAM958" s="1"/>
      <c r="XAN958" s="1"/>
      <c r="XAO958" s="1"/>
      <c r="XAP958" s="1"/>
      <c r="XAQ958" s="1"/>
      <c r="XAR958" s="1"/>
      <c r="XAS958" s="1"/>
      <c r="XAT958" s="1"/>
      <c r="XAU958" s="1"/>
      <c r="XAV958" s="1"/>
      <c r="XAW958" s="1"/>
      <c r="XAX958" s="1"/>
      <c r="XAY958" s="1"/>
      <c r="XAZ958" s="1"/>
      <c r="XBA958" s="1"/>
      <c r="XBB958" s="1"/>
      <c r="XBC958" s="1"/>
      <c r="XBD958" s="1"/>
      <c r="XBE958" s="1"/>
      <c r="XBF958" s="1"/>
      <c r="XBG958" s="1"/>
      <c r="XBH958" s="1"/>
      <c r="XBI958" s="1"/>
      <c r="XBJ958" s="1"/>
      <c r="XBK958" s="1"/>
      <c r="XBL958" s="1"/>
      <c r="XBM958" s="1"/>
      <c r="XBN958" s="1"/>
      <c r="XBO958" s="1"/>
      <c r="XBP958" s="1"/>
      <c r="XBQ958" s="1"/>
      <c r="XBR958" s="1"/>
      <c r="XBS958" s="1"/>
      <c r="XBT958" s="1"/>
      <c r="XBU958" s="1"/>
      <c r="XBV958" s="1"/>
      <c r="XBW958" s="1"/>
      <c r="XBX958" s="1"/>
      <c r="XBY958" s="1"/>
      <c r="XBZ958" s="1"/>
      <c r="XCA958" s="1"/>
      <c r="XCB958" s="1"/>
      <c r="XCC958" s="1"/>
      <c r="XCD958" s="1"/>
      <c r="XCE958" s="1"/>
      <c r="XCF958" s="1"/>
      <c r="XCG958" s="1"/>
      <c r="XCH958" s="1"/>
      <c r="XCI958" s="1"/>
      <c r="XCJ958" s="1"/>
      <c r="XCK958" s="1"/>
      <c r="XCL958" s="1"/>
      <c r="XCM958" s="1"/>
      <c r="XCN958" s="1"/>
      <c r="XCO958" s="1"/>
      <c r="XCP958" s="1"/>
      <c r="XCQ958" s="1"/>
      <c r="XCR958" s="1"/>
      <c r="XCS958" s="1"/>
      <c r="XCT958" s="1"/>
      <c r="XCU958" s="1"/>
      <c r="XCV958" s="1"/>
      <c r="XCW958" s="1"/>
      <c r="XCX958" s="1"/>
      <c r="XCY958" s="1"/>
      <c r="XCZ958" s="1"/>
      <c r="XDA958" s="1"/>
      <c r="XDB958" s="1"/>
      <c r="XDC958" s="1"/>
      <c r="XDD958" s="1"/>
      <c r="XDE958" s="1"/>
      <c r="XDF958" s="1"/>
      <c r="XDG958" s="1"/>
      <c r="XDH958" s="1"/>
      <c r="XDI958" s="1"/>
      <c r="XDJ958" s="1"/>
      <c r="XDK958" s="1"/>
      <c r="XDL958" s="1"/>
      <c r="XDM958" s="1"/>
      <c r="XDN958" s="1"/>
      <c r="XDO958" s="1"/>
      <c r="XDP958" s="1"/>
      <c r="XDQ958" s="1"/>
      <c r="XDR958" s="1"/>
      <c r="XDS958" s="1"/>
      <c r="XDT958" s="1"/>
      <c r="XDU958" s="1"/>
      <c r="XDV958" s="1"/>
      <c r="XDW958" s="1"/>
      <c r="XDX958" s="1"/>
      <c r="XDY958" s="1"/>
      <c r="XDZ958" s="1"/>
      <c r="XEA958" s="1"/>
      <c r="XEB958" s="1"/>
      <c r="XEC958" s="1"/>
      <c r="XED958" s="1"/>
      <c r="XEE958" s="1"/>
      <c r="XEF958" s="1"/>
      <c r="XEG958" s="1"/>
      <c r="XEH958" s="1"/>
      <c r="XEI958" s="1"/>
      <c r="XEJ958" s="1"/>
      <c r="XEK958" s="1"/>
      <c r="XEL958" s="1"/>
    </row>
    <row r="959" s="8" customFormat="1" customHeight="1" spans="1:7">
      <c r="A959" s="18">
        <v>881</v>
      </c>
      <c r="B959" s="18"/>
      <c r="C959" s="18"/>
      <c r="D959" s="18"/>
      <c r="E959" s="18">
        <v>260</v>
      </c>
      <c r="F959" s="19">
        <v>2.7</v>
      </c>
      <c r="G959" s="19"/>
    </row>
    <row r="960" s="8" customFormat="1" customHeight="1" spans="1:7">
      <c r="A960" s="18">
        <v>882</v>
      </c>
      <c r="B960" s="18"/>
      <c r="C960" s="18"/>
      <c r="D960" s="18"/>
      <c r="E960" s="18">
        <v>100</v>
      </c>
      <c r="F960" s="19">
        <v>1.2</v>
      </c>
      <c r="G960" s="19"/>
    </row>
    <row r="961" s="8" customFormat="1" customHeight="1" spans="1:7">
      <c r="A961" s="18">
        <v>883</v>
      </c>
      <c r="B961" s="18"/>
      <c r="C961" s="18"/>
      <c r="D961" s="18"/>
      <c r="E961" s="18">
        <v>100</v>
      </c>
      <c r="F961" s="19">
        <v>0.9</v>
      </c>
      <c r="G961" s="19"/>
    </row>
    <row r="962" s="8" customFormat="1" customHeight="1" spans="1:7">
      <c r="A962" s="18">
        <v>884</v>
      </c>
      <c r="B962" s="18"/>
      <c r="C962" s="18"/>
      <c r="D962" s="18"/>
      <c r="E962" s="18">
        <v>100</v>
      </c>
      <c r="F962" s="19">
        <v>0.3</v>
      </c>
      <c r="G962" s="19"/>
    </row>
    <row r="963" s="8" customFormat="1" customHeight="1" spans="1:7">
      <c r="A963" s="18">
        <v>885</v>
      </c>
      <c r="B963" s="18">
        <v>554</v>
      </c>
      <c r="C963" s="18" t="s">
        <v>636</v>
      </c>
      <c r="D963" s="18">
        <v>600</v>
      </c>
      <c r="E963" s="18">
        <v>600</v>
      </c>
      <c r="F963" s="19">
        <v>9.1</v>
      </c>
      <c r="G963" s="19"/>
    </row>
    <row r="964" s="8" customFormat="1" customHeight="1" spans="1:7">
      <c r="A964" s="18">
        <v>886</v>
      </c>
      <c r="B964" s="18">
        <v>555</v>
      </c>
      <c r="C964" s="18" t="s">
        <v>637</v>
      </c>
      <c r="D964" s="18">
        <v>120</v>
      </c>
      <c r="E964" s="18">
        <v>60</v>
      </c>
      <c r="F964" s="19">
        <v>0.4</v>
      </c>
      <c r="G964" s="19"/>
    </row>
    <row r="965" s="8" customFormat="1" customHeight="1" spans="1:7">
      <c r="A965" s="18">
        <v>887</v>
      </c>
      <c r="B965" s="18"/>
      <c r="C965" s="18"/>
      <c r="D965" s="18"/>
      <c r="E965" s="18">
        <v>60</v>
      </c>
      <c r="F965" s="19">
        <v>0.3</v>
      </c>
      <c r="G965" s="19"/>
    </row>
    <row r="966" s="8" customFormat="1" customHeight="1" spans="1:7">
      <c r="A966" s="18">
        <v>888</v>
      </c>
      <c r="B966" s="18">
        <v>556</v>
      </c>
      <c r="C966" s="18" t="s">
        <v>638</v>
      </c>
      <c r="D966" s="18">
        <v>310</v>
      </c>
      <c r="E966" s="18">
        <v>100</v>
      </c>
      <c r="F966" s="19">
        <v>1.5</v>
      </c>
      <c r="G966" s="19"/>
    </row>
    <row r="967" s="8" customFormat="1" customHeight="1" spans="1:7">
      <c r="A967" s="18">
        <v>889</v>
      </c>
      <c r="B967" s="18"/>
      <c r="C967" s="18"/>
      <c r="D967" s="18"/>
      <c r="E967" s="18">
        <v>100</v>
      </c>
      <c r="F967" s="19">
        <v>1.5</v>
      </c>
      <c r="G967" s="19"/>
    </row>
    <row r="968" s="8" customFormat="1" customHeight="1" spans="1:7">
      <c r="A968" s="18">
        <v>890</v>
      </c>
      <c r="B968" s="18"/>
      <c r="C968" s="18"/>
      <c r="D968" s="18"/>
      <c r="E968" s="18">
        <v>15</v>
      </c>
      <c r="F968" s="19">
        <v>0.1</v>
      </c>
      <c r="G968" s="19"/>
    </row>
    <row r="969" s="8" customFormat="1" customHeight="1" spans="1:7">
      <c r="A969" s="18">
        <v>891</v>
      </c>
      <c r="B969" s="18"/>
      <c r="C969" s="18"/>
      <c r="D969" s="18"/>
      <c r="E969" s="18">
        <v>15</v>
      </c>
      <c r="F969" s="19">
        <v>0.1</v>
      </c>
      <c r="G969" s="19"/>
    </row>
    <row r="970" s="8" customFormat="1" customHeight="1" spans="1:7">
      <c r="A970" s="18">
        <v>892</v>
      </c>
      <c r="B970" s="18"/>
      <c r="C970" s="18"/>
      <c r="D970" s="18"/>
      <c r="E970" s="18">
        <v>80</v>
      </c>
      <c r="F970" s="19">
        <v>0.7</v>
      </c>
      <c r="G970" s="19"/>
    </row>
    <row r="971" s="8" customFormat="1" customHeight="1" spans="1:7">
      <c r="A971" s="18">
        <v>893</v>
      </c>
      <c r="B971" s="18">
        <v>557</v>
      </c>
      <c r="C971" s="18" t="s">
        <v>639</v>
      </c>
      <c r="D971" s="18">
        <v>110</v>
      </c>
      <c r="E971" s="18">
        <v>80</v>
      </c>
      <c r="F971" s="19">
        <v>0.4</v>
      </c>
      <c r="G971" s="19"/>
    </row>
    <row r="972" s="8" customFormat="1" customHeight="1" spans="1:7">
      <c r="A972" s="18">
        <v>894</v>
      </c>
      <c r="B972" s="18"/>
      <c r="C972" s="18"/>
      <c r="D972" s="18"/>
      <c r="E972" s="18">
        <v>30</v>
      </c>
      <c r="F972" s="19">
        <v>0.2</v>
      </c>
      <c r="G972" s="19"/>
    </row>
    <row r="973" s="8" customFormat="1" customHeight="1" spans="1:7">
      <c r="A973" s="18">
        <v>895</v>
      </c>
      <c r="B973" s="18">
        <v>558</v>
      </c>
      <c r="C973" s="18" t="s">
        <v>640</v>
      </c>
      <c r="D973" s="18">
        <v>110</v>
      </c>
      <c r="E973" s="18">
        <v>80</v>
      </c>
      <c r="F973" s="19">
        <v>0.5</v>
      </c>
      <c r="G973" s="19"/>
    </row>
    <row r="974" s="8" customFormat="1" customHeight="1" spans="1:7">
      <c r="A974" s="18">
        <v>896</v>
      </c>
      <c r="B974" s="18"/>
      <c r="C974" s="18"/>
      <c r="D974" s="18"/>
      <c r="E974" s="18">
        <v>30</v>
      </c>
      <c r="F974" s="19">
        <v>0.1</v>
      </c>
      <c r="G974" s="19"/>
    </row>
    <row r="975" s="8" customFormat="1" customHeight="1" spans="1:7">
      <c r="A975" s="18">
        <v>897</v>
      </c>
      <c r="B975" s="18">
        <v>559</v>
      </c>
      <c r="C975" s="18" t="s">
        <v>641</v>
      </c>
      <c r="D975" s="18">
        <v>55</v>
      </c>
      <c r="E975" s="18">
        <v>30</v>
      </c>
      <c r="F975" s="19">
        <v>0.1</v>
      </c>
      <c r="G975" s="19"/>
    </row>
    <row r="976" s="8" customFormat="1" customHeight="1" spans="1:7">
      <c r="A976" s="18">
        <v>898</v>
      </c>
      <c r="B976" s="18"/>
      <c r="C976" s="18"/>
      <c r="D976" s="18"/>
      <c r="E976" s="18">
        <v>25</v>
      </c>
      <c r="F976" s="19">
        <v>0.4</v>
      </c>
      <c r="G976" s="19"/>
    </row>
    <row r="977" s="8" customFormat="1" customHeight="1" spans="1:7">
      <c r="A977" s="18">
        <v>899</v>
      </c>
      <c r="B977" s="18">
        <v>560</v>
      </c>
      <c r="C977" s="18" t="s">
        <v>642</v>
      </c>
      <c r="D977" s="18">
        <v>120</v>
      </c>
      <c r="E977" s="18">
        <v>50</v>
      </c>
      <c r="F977" s="19">
        <v>0.8</v>
      </c>
      <c r="G977" s="19"/>
    </row>
    <row r="978" s="8" customFormat="1" customHeight="1" spans="1:7">
      <c r="A978" s="18">
        <v>900</v>
      </c>
      <c r="B978" s="18"/>
      <c r="C978" s="18"/>
      <c r="D978" s="18"/>
      <c r="E978" s="18">
        <v>40</v>
      </c>
      <c r="F978" s="19">
        <v>0.1</v>
      </c>
      <c r="G978" s="19"/>
    </row>
    <row r="979" s="8" customFormat="1" customHeight="1" spans="1:7">
      <c r="A979" s="18">
        <v>901</v>
      </c>
      <c r="B979" s="18"/>
      <c r="C979" s="18"/>
      <c r="D979" s="18"/>
      <c r="E979" s="18">
        <v>30</v>
      </c>
      <c r="F979" s="19">
        <v>0.1</v>
      </c>
      <c r="G979" s="19"/>
    </row>
    <row r="980" s="8" customFormat="1" customHeight="1" spans="1:7">
      <c r="A980" s="18">
        <v>902</v>
      </c>
      <c r="B980" s="18">
        <v>561</v>
      </c>
      <c r="C980" s="18" t="s">
        <v>643</v>
      </c>
      <c r="D980" s="18">
        <v>150</v>
      </c>
      <c r="E980" s="18">
        <v>50</v>
      </c>
      <c r="F980" s="19">
        <v>0.2</v>
      </c>
      <c r="G980" s="19"/>
    </row>
    <row r="981" s="8" customFormat="1" customHeight="1" spans="1:7">
      <c r="A981" s="18">
        <v>903</v>
      </c>
      <c r="B981" s="18"/>
      <c r="C981" s="18"/>
      <c r="D981" s="18"/>
      <c r="E981" s="18">
        <v>100</v>
      </c>
      <c r="F981" s="19">
        <v>0.5</v>
      </c>
      <c r="G981" s="19"/>
    </row>
    <row r="982" s="8" customFormat="1" customHeight="1" spans="1:7">
      <c r="A982" s="18">
        <v>904</v>
      </c>
      <c r="B982" s="18">
        <v>562</v>
      </c>
      <c r="C982" s="18" t="s">
        <v>644</v>
      </c>
      <c r="D982" s="18">
        <v>100</v>
      </c>
      <c r="E982" s="18">
        <v>100</v>
      </c>
      <c r="F982" s="19">
        <v>1.5</v>
      </c>
      <c r="G982" s="19"/>
    </row>
    <row r="983" s="8" customFormat="1" customHeight="1" spans="1:7">
      <c r="A983" s="18">
        <v>905</v>
      </c>
      <c r="B983" s="18">
        <v>563</v>
      </c>
      <c r="C983" s="18" t="s">
        <v>645</v>
      </c>
      <c r="D983" s="18">
        <v>35</v>
      </c>
      <c r="E983" s="18">
        <v>35</v>
      </c>
      <c r="F983" s="19">
        <v>0.2</v>
      </c>
      <c r="G983" s="19"/>
    </row>
    <row r="984" s="8" customFormat="1" customHeight="1" spans="1:7">
      <c r="A984" s="18">
        <v>906</v>
      </c>
      <c r="B984" s="18">
        <v>564</v>
      </c>
      <c r="C984" s="18" t="s">
        <v>646</v>
      </c>
      <c r="D984" s="18">
        <v>45</v>
      </c>
      <c r="E984" s="18">
        <v>15</v>
      </c>
      <c r="F984" s="19">
        <v>0.2</v>
      </c>
      <c r="G984" s="19"/>
    </row>
    <row r="985" s="8" customFormat="1" customHeight="1" spans="1:7">
      <c r="A985" s="18">
        <v>907</v>
      </c>
      <c r="B985" s="18"/>
      <c r="C985" s="18"/>
      <c r="D985" s="18"/>
      <c r="E985" s="18">
        <v>30</v>
      </c>
      <c r="F985" s="19">
        <v>0.2</v>
      </c>
      <c r="G985" s="19"/>
    </row>
    <row r="986" s="8" customFormat="1" customHeight="1" spans="1:7">
      <c r="A986" s="18">
        <v>908</v>
      </c>
      <c r="B986" s="21">
        <v>565</v>
      </c>
      <c r="C986" s="18" t="s">
        <v>647</v>
      </c>
      <c r="D986" s="18">
        <v>105</v>
      </c>
      <c r="E986" s="18">
        <v>100</v>
      </c>
      <c r="F986" s="19">
        <v>1.3</v>
      </c>
      <c r="G986" s="19"/>
    </row>
    <row r="987" s="8" customFormat="1" customHeight="1" spans="1:7">
      <c r="A987" s="18">
        <v>909</v>
      </c>
      <c r="B987" s="22"/>
      <c r="C987" s="18"/>
      <c r="D987" s="18"/>
      <c r="E987" s="18">
        <v>5</v>
      </c>
      <c r="F987" s="19">
        <v>0.1</v>
      </c>
      <c r="G987" s="19"/>
    </row>
    <row r="988" s="8" customFormat="1" customHeight="1" spans="1:7">
      <c r="A988" s="18">
        <v>910</v>
      </c>
      <c r="B988" s="18">
        <v>566</v>
      </c>
      <c r="C988" s="18" t="s">
        <v>648</v>
      </c>
      <c r="D988" s="18">
        <v>70</v>
      </c>
      <c r="E988" s="18">
        <v>70</v>
      </c>
      <c r="F988" s="19">
        <v>0.5</v>
      </c>
      <c r="G988" s="19"/>
    </row>
    <row r="989" s="8" customFormat="1" customHeight="1" spans="1:7">
      <c r="A989" s="18">
        <v>911</v>
      </c>
      <c r="B989" s="18">
        <v>567</v>
      </c>
      <c r="C989" s="18" t="s">
        <v>649</v>
      </c>
      <c r="D989" s="18">
        <v>20</v>
      </c>
      <c r="E989" s="18">
        <v>20</v>
      </c>
      <c r="F989" s="19">
        <v>0.3</v>
      </c>
      <c r="G989" s="19"/>
    </row>
    <row r="990" s="8" customFormat="1" customHeight="1" spans="1:7">
      <c r="A990" s="18">
        <v>912</v>
      </c>
      <c r="B990" s="18">
        <v>568</v>
      </c>
      <c r="C990" s="18" t="s">
        <v>650</v>
      </c>
      <c r="D990" s="18">
        <v>70</v>
      </c>
      <c r="E990" s="18">
        <v>70</v>
      </c>
      <c r="F990" s="19">
        <v>1.1</v>
      </c>
      <c r="G990" s="19"/>
    </row>
    <row r="991" s="8" customFormat="1" customHeight="1" spans="1:7">
      <c r="A991" s="18" t="s">
        <v>651</v>
      </c>
      <c r="B991" s="18"/>
      <c r="C991" s="18"/>
      <c r="D991" s="18">
        <f>SUM(D992:D1007)</f>
        <v>1484</v>
      </c>
      <c r="E991" s="18">
        <f>SUM(E992:E1007)</f>
        <v>1484</v>
      </c>
      <c r="F991" s="19">
        <f>SUM(F992:F1007)</f>
        <v>18.3</v>
      </c>
      <c r="G991" s="20">
        <v>19</v>
      </c>
    </row>
    <row r="992" s="8" customFormat="1" customHeight="1" spans="1:7">
      <c r="A992" s="18">
        <v>913</v>
      </c>
      <c r="B992" s="18">
        <v>569</v>
      </c>
      <c r="C992" s="40" t="s">
        <v>652</v>
      </c>
      <c r="D992" s="18">
        <v>60</v>
      </c>
      <c r="E992" s="18">
        <v>60</v>
      </c>
      <c r="F992" s="19">
        <v>0.9</v>
      </c>
      <c r="G992" s="19"/>
    </row>
    <row r="993" s="8" customFormat="1" customHeight="1" spans="1:7">
      <c r="A993" s="18">
        <v>914</v>
      </c>
      <c r="B993" s="18">
        <v>570</v>
      </c>
      <c r="C993" s="18" t="s">
        <v>653</v>
      </c>
      <c r="D993" s="18">
        <v>50</v>
      </c>
      <c r="E993" s="18">
        <v>50</v>
      </c>
      <c r="F993" s="19">
        <v>0.5</v>
      </c>
      <c r="G993" s="19"/>
    </row>
    <row r="994" s="8" customFormat="1" customHeight="1" spans="1:7">
      <c r="A994" s="18">
        <v>915</v>
      </c>
      <c r="B994" s="18">
        <v>571</v>
      </c>
      <c r="C994" s="18" t="s">
        <v>654</v>
      </c>
      <c r="D994" s="18">
        <v>30</v>
      </c>
      <c r="E994" s="18">
        <v>30</v>
      </c>
      <c r="F994" s="19">
        <v>0.4</v>
      </c>
      <c r="G994" s="19"/>
    </row>
    <row r="995" s="8" customFormat="1" customHeight="1" spans="1:7">
      <c r="A995" s="18">
        <v>916</v>
      </c>
      <c r="B995" s="18">
        <v>572</v>
      </c>
      <c r="C995" s="18" t="s">
        <v>655</v>
      </c>
      <c r="D995" s="18">
        <v>600</v>
      </c>
      <c r="E995" s="18">
        <v>300</v>
      </c>
      <c r="F995" s="19">
        <v>4.6</v>
      </c>
      <c r="G995" s="19"/>
    </row>
    <row r="996" s="8" customFormat="1" customHeight="1" spans="1:7">
      <c r="A996" s="18">
        <v>917</v>
      </c>
      <c r="B996" s="18"/>
      <c r="C996" s="18"/>
      <c r="D996" s="18"/>
      <c r="E996" s="18">
        <v>150</v>
      </c>
      <c r="F996" s="19">
        <v>2.3</v>
      </c>
      <c r="G996" s="19"/>
    </row>
    <row r="997" s="8" customFormat="1" customHeight="1" spans="1:7">
      <c r="A997" s="18">
        <v>918</v>
      </c>
      <c r="B997" s="18"/>
      <c r="C997" s="18"/>
      <c r="D997" s="18"/>
      <c r="E997" s="18">
        <v>150</v>
      </c>
      <c r="F997" s="19">
        <v>1.6</v>
      </c>
      <c r="G997" s="19"/>
    </row>
    <row r="998" s="8" customFormat="1" customHeight="1" spans="1:7">
      <c r="A998" s="18">
        <v>919</v>
      </c>
      <c r="B998" s="18">
        <v>573</v>
      </c>
      <c r="C998" s="18" t="s">
        <v>656</v>
      </c>
      <c r="D998" s="18">
        <v>70</v>
      </c>
      <c r="E998" s="18">
        <v>70</v>
      </c>
      <c r="F998" s="19">
        <v>1.1</v>
      </c>
      <c r="G998" s="19"/>
    </row>
    <row r="999" s="8" customFormat="1" customHeight="1" spans="1:7">
      <c r="A999" s="18">
        <v>920</v>
      </c>
      <c r="B999" s="18">
        <v>574</v>
      </c>
      <c r="C999" s="18" t="s">
        <v>657</v>
      </c>
      <c r="D999" s="18">
        <v>80</v>
      </c>
      <c r="E999" s="18">
        <v>80</v>
      </c>
      <c r="F999" s="19">
        <v>0.8</v>
      </c>
      <c r="G999" s="19"/>
    </row>
    <row r="1000" s="8" customFormat="1" customHeight="1" spans="1:7">
      <c r="A1000" s="18">
        <v>921</v>
      </c>
      <c r="B1000" s="18">
        <v>575</v>
      </c>
      <c r="C1000" s="18" t="s">
        <v>658</v>
      </c>
      <c r="D1000" s="45">
        <v>80</v>
      </c>
      <c r="E1000" s="45">
        <v>80</v>
      </c>
      <c r="F1000" s="19">
        <v>0.5</v>
      </c>
      <c r="G1000" s="19"/>
    </row>
    <row r="1001" s="8" customFormat="1" customHeight="1" spans="1:7">
      <c r="A1001" s="18">
        <v>922</v>
      </c>
      <c r="B1001" s="18">
        <v>576</v>
      </c>
      <c r="C1001" s="40" t="s">
        <v>659</v>
      </c>
      <c r="D1001" s="18">
        <v>49</v>
      </c>
      <c r="E1001" s="18">
        <v>49</v>
      </c>
      <c r="F1001" s="19">
        <v>0.3</v>
      </c>
      <c r="G1001" s="19"/>
    </row>
    <row r="1002" s="8" customFormat="1" customHeight="1" spans="1:7">
      <c r="A1002" s="18">
        <v>923</v>
      </c>
      <c r="B1002" s="18">
        <v>577</v>
      </c>
      <c r="C1002" s="18" t="s">
        <v>660</v>
      </c>
      <c r="D1002" s="18">
        <v>50</v>
      </c>
      <c r="E1002" s="18">
        <v>50</v>
      </c>
      <c r="F1002" s="19">
        <v>0.8</v>
      </c>
      <c r="G1002" s="19"/>
    </row>
    <row r="1003" s="8" customFormat="1" customHeight="1" spans="1:7">
      <c r="A1003" s="18">
        <v>924</v>
      </c>
      <c r="B1003" s="18">
        <v>578</v>
      </c>
      <c r="C1003" s="40" t="s">
        <v>661</v>
      </c>
      <c r="D1003" s="18">
        <v>60</v>
      </c>
      <c r="E1003" s="18">
        <v>60</v>
      </c>
      <c r="F1003" s="19">
        <v>0.5</v>
      </c>
      <c r="G1003" s="19"/>
    </row>
    <row r="1004" s="8" customFormat="1" customHeight="1" spans="1:7">
      <c r="A1004" s="18">
        <v>925</v>
      </c>
      <c r="B1004" s="18">
        <v>579</v>
      </c>
      <c r="C1004" s="18" t="s">
        <v>662</v>
      </c>
      <c r="D1004" s="18">
        <v>355</v>
      </c>
      <c r="E1004" s="18">
        <v>150</v>
      </c>
      <c r="F1004" s="19">
        <v>1.5</v>
      </c>
      <c r="G1004" s="19"/>
    </row>
    <row r="1005" s="8" customFormat="1" customHeight="1" spans="1:7">
      <c r="A1005" s="18">
        <v>926</v>
      </c>
      <c r="B1005" s="18"/>
      <c r="C1005" s="18"/>
      <c r="D1005" s="18"/>
      <c r="E1005" s="18">
        <v>85</v>
      </c>
      <c r="F1005" s="19">
        <v>1</v>
      </c>
      <c r="G1005" s="19"/>
    </row>
    <row r="1006" s="8" customFormat="1" customHeight="1" spans="1:7">
      <c r="A1006" s="18">
        <v>927</v>
      </c>
      <c r="B1006" s="18"/>
      <c r="C1006" s="18"/>
      <c r="D1006" s="18"/>
      <c r="E1006" s="18">
        <v>70</v>
      </c>
      <c r="F1006" s="19">
        <v>0.8</v>
      </c>
      <c r="G1006" s="19"/>
    </row>
    <row r="1007" s="8" customFormat="1" customHeight="1" spans="1:7">
      <c r="A1007" s="18">
        <v>928</v>
      </c>
      <c r="B1007" s="18"/>
      <c r="C1007" s="18"/>
      <c r="D1007" s="18"/>
      <c r="E1007" s="18">
        <v>50</v>
      </c>
      <c r="F1007" s="19">
        <v>0.7</v>
      </c>
      <c r="G1007" s="19"/>
    </row>
    <row r="1008" s="8" customFormat="1" customHeight="1" spans="1:7">
      <c r="A1008" s="18" t="s">
        <v>663</v>
      </c>
      <c r="B1008" s="18"/>
      <c r="C1008" s="18"/>
      <c r="D1008" s="18">
        <f>D1009+D1011+D1015+D1018+D1026+D1050</f>
        <v>5173.4</v>
      </c>
      <c r="E1008" s="18">
        <f>E1009+E1011+E1015+E1018+E1026+E1050</f>
        <v>5173.4</v>
      </c>
      <c r="F1008" s="19">
        <f>F1009+F1011+F1015+F1018+F1026+F1050</f>
        <v>56.1</v>
      </c>
      <c r="G1008" s="20">
        <f>G1009+G1011+G1015+G1018+G1026+G1050</f>
        <v>59</v>
      </c>
    </row>
    <row r="1009" s="8" customFormat="1" customHeight="1" spans="1:7">
      <c r="A1009" s="18" t="s">
        <v>664</v>
      </c>
      <c r="B1009" s="18"/>
      <c r="C1009" s="18"/>
      <c r="D1009" s="18">
        <f>SUM(D1010)</f>
        <v>94</v>
      </c>
      <c r="E1009" s="18">
        <f>SUM(E1010)</f>
        <v>94</v>
      </c>
      <c r="F1009" s="19">
        <v>1.3</v>
      </c>
      <c r="G1009" s="20">
        <v>2</v>
      </c>
    </row>
    <row r="1010" s="1" customFormat="1" customHeight="1" spans="1:7">
      <c r="A1010" s="18">
        <v>929</v>
      </c>
      <c r="B1010" s="18">
        <v>580</v>
      </c>
      <c r="C1010" s="18" t="s">
        <v>665</v>
      </c>
      <c r="D1010" s="18">
        <v>94</v>
      </c>
      <c r="E1010" s="18">
        <v>94</v>
      </c>
      <c r="F1010" s="19">
        <v>1.3</v>
      </c>
      <c r="G1010" s="19"/>
    </row>
    <row r="1011" s="1" customFormat="1" customHeight="1" spans="1:7">
      <c r="A1011" s="18" t="s">
        <v>666</v>
      </c>
      <c r="B1011" s="18"/>
      <c r="C1011" s="18"/>
      <c r="D1011" s="18">
        <f>SUM(D1012:D1014)</f>
        <v>1410.5</v>
      </c>
      <c r="E1011" s="18">
        <f>SUM(E1012:E1014)</f>
        <v>1410.5</v>
      </c>
      <c r="F1011" s="19">
        <f>SUM(F1012:F1014)</f>
        <v>14.3</v>
      </c>
      <c r="G1011" s="20">
        <v>15</v>
      </c>
    </row>
    <row r="1012" s="1" customFormat="1" customHeight="1" spans="1:7">
      <c r="A1012" s="18">
        <v>930</v>
      </c>
      <c r="B1012" s="18">
        <v>581</v>
      </c>
      <c r="C1012" s="18" t="s">
        <v>667</v>
      </c>
      <c r="D1012" s="18">
        <v>480</v>
      </c>
      <c r="E1012" s="18">
        <v>480</v>
      </c>
      <c r="F1012" s="19">
        <v>7.3</v>
      </c>
      <c r="G1012" s="19"/>
    </row>
    <row r="1013" s="1" customFormat="1" customHeight="1" spans="1:7">
      <c r="A1013" s="18">
        <v>931</v>
      </c>
      <c r="B1013" s="18">
        <v>582</v>
      </c>
      <c r="C1013" s="18" t="s">
        <v>668</v>
      </c>
      <c r="D1013" s="18">
        <v>930.5</v>
      </c>
      <c r="E1013" s="18">
        <v>465.5</v>
      </c>
      <c r="F1013" s="19">
        <v>2.2</v>
      </c>
      <c r="G1013" s="19"/>
    </row>
    <row r="1014" s="1" customFormat="1" customHeight="1" spans="1:7">
      <c r="A1014" s="18">
        <v>932</v>
      </c>
      <c r="B1014" s="18"/>
      <c r="C1014" s="18"/>
      <c r="D1014" s="18"/>
      <c r="E1014" s="18">
        <v>465</v>
      </c>
      <c r="F1014" s="19">
        <v>4.8</v>
      </c>
      <c r="G1014" s="19"/>
    </row>
    <row r="1015" s="1" customFormat="1" customHeight="1" spans="1:7">
      <c r="A1015" s="18" t="s">
        <v>669</v>
      </c>
      <c r="B1015" s="18"/>
      <c r="C1015" s="18"/>
      <c r="D1015" s="18">
        <f>SUM(D1016:D1017)</f>
        <v>340</v>
      </c>
      <c r="E1015" s="18">
        <f>SUM(E1016:E1017)</f>
        <v>340</v>
      </c>
      <c r="F1015" s="19">
        <f>SUM(F1016:F1017)</f>
        <v>2.6</v>
      </c>
      <c r="G1015" s="20">
        <v>3</v>
      </c>
    </row>
    <row r="1016" s="1" customFormat="1" customHeight="1" spans="1:7">
      <c r="A1016" s="18">
        <v>933</v>
      </c>
      <c r="B1016" s="18">
        <v>583</v>
      </c>
      <c r="C1016" s="18" t="s">
        <v>670</v>
      </c>
      <c r="D1016" s="18">
        <v>340</v>
      </c>
      <c r="E1016" s="18">
        <v>170</v>
      </c>
      <c r="F1016" s="19">
        <v>0</v>
      </c>
      <c r="G1016" s="19"/>
    </row>
    <row r="1017" s="1" customFormat="1" customHeight="1" spans="1:7">
      <c r="A1017" s="18">
        <v>934</v>
      </c>
      <c r="B1017" s="18"/>
      <c r="C1017" s="18"/>
      <c r="D1017" s="18"/>
      <c r="E1017" s="18">
        <v>170</v>
      </c>
      <c r="F1017" s="19">
        <v>2.6</v>
      </c>
      <c r="G1017" s="19"/>
    </row>
    <row r="1018" s="1" customFormat="1" customHeight="1" spans="1:7">
      <c r="A1018" s="18" t="s">
        <v>671</v>
      </c>
      <c r="B1018" s="18"/>
      <c r="C1018" s="18"/>
      <c r="D1018" s="18">
        <f>SUM(D1019:D1025)</f>
        <v>619.9</v>
      </c>
      <c r="E1018" s="18">
        <f>E1019+E1020+E1021+E1022+E1023+E1024+E1025</f>
        <v>619.9</v>
      </c>
      <c r="F1018" s="19">
        <f>F1019+F1020+F1021+F1022+F1023+F1024+F1025</f>
        <v>8.4</v>
      </c>
      <c r="G1018" s="20">
        <v>9</v>
      </c>
    </row>
    <row r="1019" s="1" customFormat="1" customHeight="1" spans="1:7">
      <c r="A1019" s="18">
        <v>935</v>
      </c>
      <c r="B1019" s="18">
        <v>584</v>
      </c>
      <c r="C1019" s="18" t="s">
        <v>672</v>
      </c>
      <c r="D1019" s="18">
        <v>95</v>
      </c>
      <c r="E1019" s="18">
        <v>95</v>
      </c>
      <c r="F1019" s="19">
        <v>1.4</v>
      </c>
      <c r="G1019" s="19"/>
    </row>
    <row r="1020" s="1" customFormat="1" customHeight="1" spans="1:7">
      <c r="A1020" s="18">
        <v>936</v>
      </c>
      <c r="B1020" s="18">
        <v>585</v>
      </c>
      <c r="C1020" s="18" t="s">
        <v>673</v>
      </c>
      <c r="D1020" s="18">
        <v>70</v>
      </c>
      <c r="E1020" s="18">
        <v>70</v>
      </c>
      <c r="F1020" s="19">
        <v>0.5</v>
      </c>
      <c r="G1020" s="19"/>
    </row>
    <row r="1021" s="1" customFormat="1" customHeight="1" spans="1:7">
      <c r="A1021" s="18">
        <v>937</v>
      </c>
      <c r="B1021" s="18">
        <v>586</v>
      </c>
      <c r="C1021" s="18" t="s">
        <v>674</v>
      </c>
      <c r="D1021" s="18">
        <v>90</v>
      </c>
      <c r="E1021" s="18">
        <v>90</v>
      </c>
      <c r="F1021" s="19">
        <v>1.2</v>
      </c>
      <c r="G1021" s="19"/>
    </row>
    <row r="1022" s="1" customFormat="1" customHeight="1" spans="1:7">
      <c r="A1022" s="18">
        <v>938</v>
      </c>
      <c r="B1022" s="18">
        <v>587</v>
      </c>
      <c r="C1022" s="18" t="s">
        <v>675</v>
      </c>
      <c r="D1022" s="18">
        <v>79.9</v>
      </c>
      <c r="E1022" s="18">
        <v>79.9</v>
      </c>
      <c r="F1022" s="19">
        <v>1</v>
      </c>
      <c r="G1022" s="19"/>
    </row>
    <row r="1023" s="1" customFormat="1" customHeight="1" spans="1:7">
      <c r="A1023" s="18">
        <v>939</v>
      </c>
      <c r="B1023" s="18">
        <v>588</v>
      </c>
      <c r="C1023" s="18" t="s">
        <v>676</v>
      </c>
      <c r="D1023" s="18">
        <v>200</v>
      </c>
      <c r="E1023" s="18">
        <v>200</v>
      </c>
      <c r="F1023" s="19">
        <v>3</v>
      </c>
      <c r="G1023" s="19"/>
    </row>
    <row r="1024" s="1" customFormat="1" customHeight="1" spans="1:7">
      <c r="A1024" s="18">
        <v>940</v>
      </c>
      <c r="B1024" s="18">
        <v>589</v>
      </c>
      <c r="C1024" s="18" t="s">
        <v>677</v>
      </c>
      <c r="D1024" s="18">
        <v>55</v>
      </c>
      <c r="E1024" s="18">
        <v>55</v>
      </c>
      <c r="F1024" s="19">
        <v>0.8</v>
      </c>
      <c r="G1024" s="19"/>
    </row>
    <row r="1025" s="1" customFormat="1" customHeight="1" spans="1:7">
      <c r="A1025" s="18">
        <v>941</v>
      </c>
      <c r="B1025" s="18">
        <v>590</v>
      </c>
      <c r="C1025" s="18" t="s">
        <v>678</v>
      </c>
      <c r="D1025" s="18">
        <v>30</v>
      </c>
      <c r="E1025" s="18">
        <v>30</v>
      </c>
      <c r="F1025" s="19">
        <v>0.5</v>
      </c>
      <c r="G1025" s="19"/>
    </row>
    <row r="1026" s="1" customFormat="1" customHeight="1" spans="1:7">
      <c r="A1026" s="18" t="s">
        <v>679</v>
      </c>
      <c r="B1026" s="18"/>
      <c r="C1026" s="18"/>
      <c r="D1026" s="18">
        <f>D1027+D1028+D1029+D1030+D1031+D1032+D1033+D1034+D1035+D1036+D1037+D1038+D1039+D1040+D1041+D1042+D1043+D1044+D1045+D1046+D1047+D1048+D1049</f>
        <v>2364</v>
      </c>
      <c r="E1026" s="18">
        <f>E1027+E1028+E1029+E1030+E1031+E1032+E1033+E1034+E1035+E1036+E1037+E1038+E1039+E1040+E1041+E1042+E1043+E1044+E1045+E1046+E1047+E1048+E1049</f>
        <v>2364</v>
      </c>
      <c r="F1026" s="19">
        <f>F1027+F1028+F1029+F1030+F1031+F1032+F1033+F1034+F1035+F1036+F1037+F1038+F1039+F1040+F1041+F1042+F1043+F1044+F1045+F1046+F1047+F1048+F1049</f>
        <v>25</v>
      </c>
      <c r="G1026" s="20">
        <v>25</v>
      </c>
    </row>
    <row r="1027" s="1" customFormat="1" customHeight="1" spans="1:7">
      <c r="A1027" s="18">
        <v>942</v>
      </c>
      <c r="B1027" s="18">
        <v>591</v>
      </c>
      <c r="C1027" s="18" t="s">
        <v>680</v>
      </c>
      <c r="D1027" s="18">
        <v>30</v>
      </c>
      <c r="E1027" s="18">
        <v>30</v>
      </c>
      <c r="F1027" s="19">
        <v>0.2</v>
      </c>
      <c r="G1027" s="19"/>
    </row>
    <row r="1028" s="1" customFormat="1" customHeight="1" spans="1:7">
      <c r="A1028" s="18">
        <v>943</v>
      </c>
      <c r="B1028" s="18">
        <v>592</v>
      </c>
      <c r="C1028" s="18" t="s">
        <v>681</v>
      </c>
      <c r="D1028" s="18">
        <v>50</v>
      </c>
      <c r="E1028" s="18">
        <v>50</v>
      </c>
      <c r="F1028" s="19">
        <v>0.3</v>
      </c>
      <c r="G1028" s="19"/>
    </row>
    <row r="1029" s="1" customFormat="1" customHeight="1" spans="1:7">
      <c r="A1029" s="18">
        <v>944</v>
      </c>
      <c r="B1029" s="18">
        <v>593</v>
      </c>
      <c r="C1029" s="18" t="s">
        <v>682</v>
      </c>
      <c r="D1029" s="18">
        <v>60</v>
      </c>
      <c r="E1029" s="18">
        <v>50</v>
      </c>
      <c r="F1029" s="19">
        <v>0.7</v>
      </c>
      <c r="G1029" s="19"/>
    </row>
    <row r="1030" s="1" customFormat="1" customHeight="1" spans="1:7">
      <c r="A1030" s="18">
        <v>945</v>
      </c>
      <c r="B1030" s="18"/>
      <c r="C1030" s="18"/>
      <c r="D1030" s="18"/>
      <c r="E1030" s="18">
        <v>10</v>
      </c>
      <c r="F1030" s="19">
        <v>0.1</v>
      </c>
      <c r="G1030" s="19"/>
    </row>
    <row r="1031" s="1" customFormat="1" customHeight="1" spans="1:7">
      <c r="A1031" s="18">
        <v>946</v>
      </c>
      <c r="B1031" s="18">
        <v>594</v>
      </c>
      <c r="C1031" s="18" t="s">
        <v>683</v>
      </c>
      <c r="D1031" s="18">
        <v>30</v>
      </c>
      <c r="E1031" s="18">
        <v>30</v>
      </c>
      <c r="F1031" s="19">
        <v>0.5</v>
      </c>
      <c r="G1031" s="19"/>
    </row>
    <row r="1032" s="1" customFormat="1" customHeight="1" spans="1:7">
      <c r="A1032" s="18">
        <v>947</v>
      </c>
      <c r="B1032" s="18">
        <v>595</v>
      </c>
      <c r="C1032" s="18" t="s">
        <v>684</v>
      </c>
      <c r="D1032" s="18">
        <v>50</v>
      </c>
      <c r="E1032" s="18">
        <v>50</v>
      </c>
      <c r="F1032" s="19">
        <v>0.8</v>
      </c>
      <c r="G1032" s="19"/>
    </row>
    <row r="1033" s="1" customFormat="1" customHeight="1" spans="1:7">
      <c r="A1033" s="18">
        <v>948</v>
      </c>
      <c r="B1033" s="18">
        <v>596</v>
      </c>
      <c r="C1033" s="18" t="s">
        <v>685</v>
      </c>
      <c r="D1033" s="18">
        <v>20</v>
      </c>
      <c r="E1033" s="18">
        <v>20</v>
      </c>
      <c r="F1033" s="19">
        <v>0.3</v>
      </c>
      <c r="G1033" s="19"/>
    </row>
    <row r="1034" s="1" customFormat="1" customHeight="1" spans="1:7">
      <c r="A1034" s="18">
        <v>949</v>
      </c>
      <c r="B1034" s="18">
        <v>597</v>
      </c>
      <c r="C1034" s="18" t="s">
        <v>686</v>
      </c>
      <c r="D1034" s="18">
        <v>49</v>
      </c>
      <c r="E1034" s="18">
        <v>49</v>
      </c>
      <c r="F1034" s="19">
        <v>0.7</v>
      </c>
      <c r="G1034" s="19"/>
    </row>
    <row r="1035" s="1" customFormat="1" customHeight="1" spans="1:7">
      <c r="A1035" s="18">
        <v>950</v>
      </c>
      <c r="B1035" s="18">
        <v>598</v>
      </c>
      <c r="C1035" s="18" t="s">
        <v>687</v>
      </c>
      <c r="D1035" s="18">
        <v>10</v>
      </c>
      <c r="E1035" s="18">
        <v>10</v>
      </c>
      <c r="F1035" s="19">
        <v>0</v>
      </c>
      <c r="G1035" s="19"/>
    </row>
    <row r="1036" s="1" customFormat="1" customHeight="1" spans="1:7">
      <c r="A1036" s="18">
        <v>951</v>
      </c>
      <c r="B1036" s="21">
        <v>599</v>
      </c>
      <c r="C1036" s="21" t="s">
        <v>688</v>
      </c>
      <c r="D1036" s="18">
        <v>50</v>
      </c>
      <c r="E1036" s="18">
        <v>50</v>
      </c>
      <c r="F1036" s="19">
        <v>0</v>
      </c>
      <c r="G1036" s="19"/>
    </row>
    <row r="1037" s="1" customFormat="1" customHeight="1" spans="1:7">
      <c r="A1037" s="18">
        <v>952</v>
      </c>
      <c r="B1037" s="22"/>
      <c r="C1037" s="22"/>
      <c r="D1037" s="18">
        <v>50</v>
      </c>
      <c r="E1037" s="18">
        <v>50</v>
      </c>
      <c r="F1037" s="19">
        <v>0</v>
      </c>
      <c r="G1037" s="19"/>
    </row>
    <row r="1038" s="1" customFormat="1" customHeight="1" spans="1:7">
      <c r="A1038" s="18">
        <v>953</v>
      </c>
      <c r="B1038" s="18">
        <v>600</v>
      </c>
      <c r="C1038" s="18" t="s">
        <v>689</v>
      </c>
      <c r="D1038" s="18">
        <v>30</v>
      </c>
      <c r="E1038" s="18">
        <v>30</v>
      </c>
      <c r="F1038" s="19">
        <v>0.1</v>
      </c>
      <c r="G1038" s="19"/>
    </row>
    <row r="1039" s="1" customFormat="1" customHeight="1" spans="1:7">
      <c r="A1039" s="18">
        <v>954</v>
      </c>
      <c r="B1039" s="21">
        <v>601</v>
      </c>
      <c r="C1039" s="21" t="s">
        <v>690</v>
      </c>
      <c r="D1039" s="21">
        <v>100</v>
      </c>
      <c r="E1039" s="18">
        <v>50</v>
      </c>
      <c r="F1039" s="19">
        <v>0.8</v>
      </c>
      <c r="G1039" s="19"/>
    </row>
    <row r="1040" s="1" customFormat="1" customHeight="1" spans="1:7">
      <c r="A1040" s="18">
        <v>955</v>
      </c>
      <c r="B1040" s="22"/>
      <c r="C1040" s="22"/>
      <c r="D1040" s="22"/>
      <c r="E1040" s="18">
        <v>50</v>
      </c>
      <c r="F1040" s="19">
        <v>0.7</v>
      </c>
      <c r="G1040" s="19"/>
    </row>
    <row r="1041" s="1" customFormat="1" customHeight="1" spans="1:7">
      <c r="A1041" s="18">
        <v>956</v>
      </c>
      <c r="B1041" s="18">
        <v>602</v>
      </c>
      <c r="C1041" s="18" t="s">
        <v>691</v>
      </c>
      <c r="D1041" s="18">
        <v>50</v>
      </c>
      <c r="E1041" s="18">
        <v>50</v>
      </c>
      <c r="F1041" s="19">
        <v>0.7</v>
      </c>
      <c r="G1041" s="19"/>
    </row>
    <row r="1042" s="1" customFormat="1" customHeight="1" spans="1:7">
      <c r="A1042" s="18">
        <v>957</v>
      </c>
      <c r="B1042" s="18">
        <v>603</v>
      </c>
      <c r="C1042" s="18" t="s">
        <v>692</v>
      </c>
      <c r="D1042" s="18">
        <v>30</v>
      </c>
      <c r="E1042" s="18">
        <v>30</v>
      </c>
      <c r="F1042" s="19">
        <v>0</v>
      </c>
      <c r="G1042" s="19"/>
    </row>
    <row r="1043" s="1" customFormat="1" customHeight="1" spans="1:7">
      <c r="A1043" s="18">
        <v>958</v>
      </c>
      <c r="B1043" s="18">
        <v>604</v>
      </c>
      <c r="C1043" s="18" t="s">
        <v>693</v>
      </c>
      <c r="D1043" s="18">
        <v>15</v>
      </c>
      <c r="E1043" s="18">
        <v>15</v>
      </c>
      <c r="F1043" s="19">
        <v>0.1</v>
      </c>
      <c r="G1043" s="19"/>
    </row>
    <row r="1044" s="1" customFormat="1" customHeight="1" spans="1:7">
      <c r="A1044" s="18">
        <v>959</v>
      </c>
      <c r="B1044" s="18">
        <v>605</v>
      </c>
      <c r="C1044" s="18" t="s">
        <v>694</v>
      </c>
      <c r="D1044" s="18">
        <v>50</v>
      </c>
      <c r="E1044" s="18">
        <v>50</v>
      </c>
      <c r="F1044" s="19">
        <v>0.1</v>
      </c>
      <c r="G1044" s="19"/>
    </row>
    <row r="1045" s="1" customFormat="1" customHeight="1" spans="1:7">
      <c r="A1045" s="18">
        <v>960</v>
      </c>
      <c r="B1045" s="18">
        <v>606</v>
      </c>
      <c r="C1045" s="18" t="s">
        <v>695</v>
      </c>
      <c r="D1045" s="18">
        <v>450</v>
      </c>
      <c r="E1045" s="18">
        <v>450</v>
      </c>
      <c r="F1045" s="19">
        <v>6.9</v>
      </c>
      <c r="G1045" s="19"/>
    </row>
    <row r="1046" s="1" customFormat="1" customHeight="1" spans="1:7">
      <c r="A1046" s="18">
        <v>961</v>
      </c>
      <c r="B1046" s="18">
        <v>607</v>
      </c>
      <c r="C1046" s="18" t="s">
        <v>696</v>
      </c>
      <c r="D1046" s="18">
        <v>160</v>
      </c>
      <c r="E1046" s="18">
        <v>160</v>
      </c>
      <c r="F1046" s="19">
        <v>2.4</v>
      </c>
      <c r="G1046" s="19"/>
    </row>
    <row r="1047" s="1" customFormat="1" customHeight="1" spans="1:7">
      <c r="A1047" s="18">
        <v>962</v>
      </c>
      <c r="B1047" s="18">
        <v>608</v>
      </c>
      <c r="C1047" s="18" t="s">
        <v>697</v>
      </c>
      <c r="D1047" s="18">
        <v>900</v>
      </c>
      <c r="E1047" s="18">
        <v>450</v>
      </c>
      <c r="F1047" s="19">
        <v>1.5</v>
      </c>
      <c r="G1047" s="19"/>
    </row>
    <row r="1048" s="1" customFormat="1" customHeight="1" spans="1:7">
      <c r="A1048" s="18">
        <v>963</v>
      </c>
      <c r="B1048" s="18"/>
      <c r="C1048" s="18"/>
      <c r="D1048" s="18"/>
      <c r="E1048" s="18">
        <v>450</v>
      </c>
      <c r="F1048" s="19">
        <v>5.4</v>
      </c>
      <c r="G1048" s="19"/>
    </row>
    <row r="1049" s="1" customFormat="1" customHeight="1" spans="1:7">
      <c r="A1049" s="18">
        <v>964</v>
      </c>
      <c r="B1049" s="18">
        <v>609</v>
      </c>
      <c r="C1049" s="18" t="s">
        <v>698</v>
      </c>
      <c r="D1049" s="18">
        <v>180</v>
      </c>
      <c r="E1049" s="18">
        <v>180</v>
      </c>
      <c r="F1049" s="19">
        <v>2.7</v>
      </c>
      <c r="G1049" s="19"/>
    </row>
    <row r="1050" s="1" customFormat="1" customHeight="1" spans="1:7">
      <c r="A1050" s="18" t="s">
        <v>699</v>
      </c>
      <c r="B1050" s="18"/>
      <c r="C1050" s="18"/>
      <c r="D1050" s="18">
        <f>SUM(D1051:D1055)</f>
        <v>345</v>
      </c>
      <c r="E1050" s="18">
        <f>SUM(E1051:E1055)</f>
        <v>345</v>
      </c>
      <c r="F1050" s="19">
        <f>SUM(F1051:F1055)</f>
        <v>4.5</v>
      </c>
      <c r="G1050" s="20">
        <v>5</v>
      </c>
    </row>
    <row r="1051" s="1" customFormat="1" customHeight="1" spans="1:7">
      <c r="A1051" s="18">
        <v>965</v>
      </c>
      <c r="B1051" s="18">
        <v>610</v>
      </c>
      <c r="C1051" s="18" t="s">
        <v>700</v>
      </c>
      <c r="D1051" s="18">
        <v>40</v>
      </c>
      <c r="E1051" s="18">
        <v>40</v>
      </c>
      <c r="F1051" s="19">
        <v>0.4</v>
      </c>
      <c r="G1051" s="19"/>
    </row>
    <row r="1052" s="1" customFormat="1" customHeight="1" spans="1:7">
      <c r="A1052" s="18">
        <v>966</v>
      </c>
      <c r="B1052" s="18">
        <v>611</v>
      </c>
      <c r="C1052" s="18" t="s">
        <v>701</v>
      </c>
      <c r="D1052" s="18">
        <v>65</v>
      </c>
      <c r="E1052" s="18">
        <v>65</v>
      </c>
      <c r="F1052" s="19">
        <v>1</v>
      </c>
      <c r="G1052" s="19"/>
    </row>
    <row r="1053" s="1" customFormat="1" customHeight="1" spans="1:7">
      <c r="A1053" s="18">
        <v>967</v>
      </c>
      <c r="B1053" s="18">
        <v>612</v>
      </c>
      <c r="C1053" s="18" t="s">
        <v>702</v>
      </c>
      <c r="D1053" s="18">
        <v>90</v>
      </c>
      <c r="E1053" s="18">
        <v>90</v>
      </c>
      <c r="F1053" s="19">
        <v>1.4</v>
      </c>
      <c r="G1053" s="19"/>
    </row>
    <row r="1054" s="1" customFormat="1" customHeight="1" spans="1:7">
      <c r="A1054" s="18">
        <v>968</v>
      </c>
      <c r="B1054" s="18">
        <v>613</v>
      </c>
      <c r="C1054" s="18" t="s">
        <v>703</v>
      </c>
      <c r="D1054" s="18">
        <v>50</v>
      </c>
      <c r="E1054" s="18">
        <v>50</v>
      </c>
      <c r="F1054" s="19">
        <v>0.7</v>
      </c>
      <c r="G1054" s="19"/>
    </row>
    <row r="1055" s="1" customFormat="1" customHeight="1" spans="1:7">
      <c r="A1055" s="18">
        <v>969</v>
      </c>
      <c r="B1055" s="18">
        <v>614</v>
      </c>
      <c r="C1055" s="18" t="s">
        <v>704</v>
      </c>
      <c r="D1055" s="18">
        <v>100</v>
      </c>
      <c r="E1055" s="18">
        <v>100</v>
      </c>
      <c r="F1055" s="19">
        <v>1</v>
      </c>
      <c r="G1055" s="19"/>
    </row>
    <row r="1056" s="1" customFormat="1" customHeight="1" spans="1:7">
      <c r="A1056" s="18" t="s">
        <v>705</v>
      </c>
      <c r="B1056" s="18"/>
      <c r="C1056" s="18"/>
      <c r="D1056" s="18">
        <f>SUM(D1057:D1106)</f>
        <v>12113.3</v>
      </c>
      <c r="E1056" s="18">
        <f>SUM(E1057:E1106)</f>
        <v>12113.3</v>
      </c>
      <c r="F1056" s="19">
        <f>SUM(F1057:F1106)</f>
        <v>158.1</v>
      </c>
      <c r="G1056" s="20">
        <v>159</v>
      </c>
    </row>
    <row r="1057" s="1" customFormat="1" customHeight="1" spans="1:7">
      <c r="A1057" s="18">
        <v>970</v>
      </c>
      <c r="B1057" s="18">
        <v>615</v>
      </c>
      <c r="C1057" s="40" t="s">
        <v>706</v>
      </c>
      <c r="D1057" s="18">
        <v>3090</v>
      </c>
      <c r="E1057" s="46">
        <v>300</v>
      </c>
      <c r="F1057" s="19">
        <v>4.4</v>
      </c>
      <c r="G1057" s="19"/>
    </row>
    <row r="1058" s="1" customFormat="1" customHeight="1" spans="1:7">
      <c r="A1058" s="18">
        <v>971</v>
      </c>
      <c r="B1058" s="18"/>
      <c r="C1058" s="40"/>
      <c r="D1058" s="18"/>
      <c r="E1058" s="46">
        <v>400</v>
      </c>
      <c r="F1058" s="19">
        <v>5.8</v>
      </c>
      <c r="G1058" s="19"/>
    </row>
    <row r="1059" s="1" customFormat="1" customHeight="1" spans="1:7">
      <c r="A1059" s="18">
        <v>972</v>
      </c>
      <c r="B1059" s="18"/>
      <c r="C1059" s="40"/>
      <c r="D1059" s="18"/>
      <c r="E1059" s="46">
        <v>300</v>
      </c>
      <c r="F1059" s="19">
        <v>4.6</v>
      </c>
      <c r="G1059" s="19"/>
    </row>
    <row r="1060" s="1" customFormat="1" customHeight="1" spans="1:7">
      <c r="A1060" s="18">
        <v>973</v>
      </c>
      <c r="B1060" s="18"/>
      <c r="C1060" s="40"/>
      <c r="D1060" s="18"/>
      <c r="E1060" s="46">
        <v>300</v>
      </c>
      <c r="F1060" s="19">
        <v>4.6</v>
      </c>
      <c r="G1060" s="19"/>
    </row>
    <row r="1061" s="1" customFormat="1" customHeight="1" spans="1:7">
      <c r="A1061" s="18">
        <v>974</v>
      </c>
      <c r="B1061" s="18"/>
      <c r="C1061" s="40"/>
      <c r="D1061" s="18"/>
      <c r="E1061" s="46">
        <v>490</v>
      </c>
      <c r="F1061" s="19">
        <v>7.5</v>
      </c>
      <c r="G1061" s="19"/>
    </row>
    <row r="1062" s="1" customFormat="1" customHeight="1" spans="1:7">
      <c r="A1062" s="18">
        <v>975</v>
      </c>
      <c r="B1062" s="18"/>
      <c r="C1062" s="40"/>
      <c r="D1062" s="18"/>
      <c r="E1062" s="46">
        <v>400</v>
      </c>
      <c r="F1062" s="19">
        <v>6.1</v>
      </c>
      <c r="G1062" s="19"/>
    </row>
    <row r="1063" s="1" customFormat="1" customHeight="1" spans="1:7">
      <c r="A1063" s="18">
        <v>976</v>
      </c>
      <c r="B1063" s="18"/>
      <c r="C1063" s="40"/>
      <c r="D1063" s="18"/>
      <c r="E1063" s="46">
        <v>200</v>
      </c>
      <c r="F1063" s="19">
        <v>2.8</v>
      </c>
      <c r="G1063" s="19"/>
    </row>
    <row r="1064" s="1" customFormat="1" customHeight="1" spans="1:7">
      <c r="A1064" s="18">
        <v>977</v>
      </c>
      <c r="B1064" s="18"/>
      <c r="C1064" s="40"/>
      <c r="D1064" s="18"/>
      <c r="E1064" s="46">
        <v>300</v>
      </c>
      <c r="F1064" s="19">
        <v>4.1</v>
      </c>
      <c r="G1064" s="19"/>
    </row>
    <row r="1065" s="1" customFormat="1" customHeight="1" spans="1:7">
      <c r="A1065" s="18">
        <v>978</v>
      </c>
      <c r="B1065" s="18"/>
      <c r="C1065" s="40"/>
      <c r="D1065" s="18"/>
      <c r="E1065" s="46">
        <v>400</v>
      </c>
      <c r="F1065" s="19">
        <v>4.8</v>
      </c>
      <c r="G1065" s="19"/>
    </row>
    <row r="1066" s="1" customFormat="1" customHeight="1" spans="1:7">
      <c r="A1066" s="18">
        <v>979</v>
      </c>
      <c r="B1066" s="18">
        <v>616</v>
      </c>
      <c r="C1066" s="40" t="s">
        <v>707</v>
      </c>
      <c r="D1066" s="18">
        <v>2350</v>
      </c>
      <c r="E1066" s="46">
        <v>265</v>
      </c>
      <c r="F1066" s="19">
        <v>4</v>
      </c>
      <c r="G1066" s="19"/>
    </row>
    <row r="1067" s="1" customFormat="1" customHeight="1" spans="1:7">
      <c r="A1067" s="18">
        <v>980</v>
      </c>
      <c r="B1067" s="18"/>
      <c r="C1067" s="40"/>
      <c r="D1067" s="18"/>
      <c r="E1067" s="46">
        <v>155</v>
      </c>
      <c r="F1067" s="19">
        <v>2.4</v>
      </c>
      <c r="G1067" s="19"/>
    </row>
    <row r="1068" s="1" customFormat="1" customHeight="1" spans="1:7">
      <c r="A1068" s="18">
        <v>981</v>
      </c>
      <c r="B1068" s="18"/>
      <c r="C1068" s="40"/>
      <c r="D1068" s="18"/>
      <c r="E1068" s="46">
        <v>200</v>
      </c>
      <c r="F1068" s="19">
        <v>3</v>
      </c>
      <c r="G1068" s="19"/>
    </row>
    <row r="1069" s="1" customFormat="1" customHeight="1" spans="1:7">
      <c r="A1069" s="18">
        <v>982</v>
      </c>
      <c r="B1069" s="18"/>
      <c r="C1069" s="40"/>
      <c r="D1069" s="18"/>
      <c r="E1069" s="46">
        <v>280</v>
      </c>
      <c r="F1069" s="19">
        <v>4.3</v>
      </c>
      <c r="G1069" s="19"/>
    </row>
    <row r="1070" s="1" customFormat="1" customHeight="1" spans="1:7">
      <c r="A1070" s="18">
        <v>983</v>
      </c>
      <c r="B1070" s="18"/>
      <c r="C1070" s="18"/>
      <c r="D1070" s="18"/>
      <c r="E1070" s="46">
        <v>250</v>
      </c>
      <c r="F1070" s="19">
        <v>3.8</v>
      </c>
      <c r="G1070" s="19"/>
    </row>
    <row r="1071" s="1" customFormat="1" customHeight="1" spans="1:7">
      <c r="A1071" s="18">
        <v>984</v>
      </c>
      <c r="B1071" s="18"/>
      <c r="C1071" s="18"/>
      <c r="D1071" s="18"/>
      <c r="E1071" s="46">
        <v>300</v>
      </c>
      <c r="F1071" s="19">
        <v>1.2</v>
      </c>
      <c r="G1071" s="19"/>
    </row>
    <row r="1072" s="1" customFormat="1" customHeight="1" spans="1:7">
      <c r="A1072" s="18">
        <v>985</v>
      </c>
      <c r="B1072" s="18"/>
      <c r="C1072" s="18"/>
      <c r="D1072" s="18"/>
      <c r="E1072" s="46">
        <v>300</v>
      </c>
      <c r="F1072" s="19">
        <v>4.4</v>
      </c>
      <c r="G1072" s="19"/>
    </row>
    <row r="1073" s="1" customFormat="1" customHeight="1" spans="1:7">
      <c r="A1073" s="18">
        <v>986</v>
      </c>
      <c r="B1073" s="18"/>
      <c r="C1073" s="18"/>
      <c r="D1073" s="18"/>
      <c r="E1073" s="46">
        <v>300</v>
      </c>
      <c r="F1073" s="19">
        <v>4.4</v>
      </c>
      <c r="G1073" s="19"/>
    </row>
    <row r="1074" s="1" customFormat="1" customHeight="1" spans="1:7">
      <c r="A1074" s="18">
        <v>987</v>
      </c>
      <c r="B1074" s="18"/>
      <c r="C1074" s="18"/>
      <c r="D1074" s="18"/>
      <c r="E1074" s="46">
        <v>300</v>
      </c>
      <c r="F1074" s="19">
        <v>3.1</v>
      </c>
      <c r="G1074" s="19"/>
    </row>
    <row r="1075" s="1" customFormat="1" customHeight="1" spans="1:7">
      <c r="A1075" s="18">
        <v>988</v>
      </c>
      <c r="B1075" s="18">
        <v>617</v>
      </c>
      <c r="C1075" s="18" t="s">
        <v>708</v>
      </c>
      <c r="D1075" s="18">
        <v>200</v>
      </c>
      <c r="E1075" s="46">
        <v>200</v>
      </c>
      <c r="F1075" s="19">
        <v>3</v>
      </c>
      <c r="G1075" s="19"/>
    </row>
    <row r="1076" s="1" customFormat="1" customHeight="1" spans="1:7">
      <c r="A1076" s="18">
        <v>989</v>
      </c>
      <c r="B1076" s="18">
        <v>618</v>
      </c>
      <c r="C1076" s="40" t="s">
        <v>709</v>
      </c>
      <c r="D1076" s="18">
        <v>100</v>
      </c>
      <c r="E1076" s="46">
        <v>100</v>
      </c>
      <c r="F1076" s="19">
        <v>1.2</v>
      </c>
      <c r="G1076" s="19"/>
    </row>
    <row r="1077" s="1" customFormat="1" customHeight="1" spans="1:7">
      <c r="A1077" s="18">
        <v>990</v>
      </c>
      <c r="B1077" s="18">
        <v>619</v>
      </c>
      <c r="C1077" s="18" t="s">
        <v>710</v>
      </c>
      <c r="D1077" s="18">
        <v>200</v>
      </c>
      <c r="E1077" s="38">
        <v>200</v>
      </c>
      <c r="F1077" s="19">
        <v>2.1</v>
      </c>
      <c r="G1077" s="19"/>
    </row>
    <row r="1078" s="1" customFormat="1" customHeight="1" spans="1:7">
      <c r="A1078" s="18">
        <v>991</v>
      </c>
      <c r="B1078" s="18">
        <v>620</v>
      </c>
      <c r="C1078" s="18" t="s">
        <v>711</v>
      </c>
      <c r="D1078" s="18">
        <v>200</v>
      </c>
      <c r="E1078" s="38">
        <v>200</v>
      </c>
      <c r="F1078" s="19">
        <v>3</v>
      </c>
      <c r="G1078" s="19"/>
    </row>
    <row r="1079" s="1" customFormat="1" customHeight="1" spans="1:7">
      <c r="A1079" s="18">
        <v>992</v>
      </c>
      <c r="B1079" s="18">
        <v>621</v>
      </c>
      <c r="C1079" s="18" t="s">
        <v>712</v>
      </c>
      <c r="D1079" s="18">
        <v>400</v>
      </c>
      <c r="E1079" s="38">
        <v>200</v>
      </c>
      <c r="F1079" s="19">
        <v>2.1</v>
      </c>
      <c r="G1079" s="19"/>
    </row>
    <row r="1080" s="1" customFormat="1" customHeight="1" spans="1:7">
      <c r="A1080" s="18">
        <v>993</v>
      </c>
      <c r="B1080" s="18"/>
      <c r="C1080" s="18"/>
      <c r="D1080" s="18"/>
      <c r="E1080" s="38">
        <v>100</v>
      </c>
      <c r="F1080" s="19">
        <v>1.5</v>
      </c>
      <c r="G1080" s="19"/>
    </row>
    <row r="1081" s="1" customFormat="1" customHeight="1" spans="1:7">
      <c r="A1081" s="18">
        <v>994</v>
      </c>
      <c r="B1081" s="18"/>
      <c r="C1081" s="18"/>
      <c r="D1081" s="18"/>
      <c r="E1081" s="38">
        <v>100</v>
      </c>
      <c r="F1081" s="19">
        <v>1.5</v>
      </c>
      <c r="G1081" s="19"/>
    </row>
    <row r="1082" s="1" customFormat="1" customHeight="1" spans="1:7">
      <c r="A1082" s="18">
        <v>995</v>
      </c>
      <c r="B1082" s="18">
        <v>622</v>
      </c>
      <c r="C1082" s="18" t="s">
        <v>713</v>
      </c>
      <c r="D1082" s="18">
        <v>200</v>
      </c>
      <c r="E1082" s="38">
        <v>100</v>
      </c>
      <c r="F1082" s="19">
        <v>1</v>
      </c>
      <c r="G1082" s="19"/>
    </row>
    <row r="1083" s="1" customFormat="1" customHeight="1" spans="1:7">
      <c r="A1083" s="18">
        <v>996</v>
      </c>
      <c r="B1083" s="18"/>
      <c r="C1083" s="18"/>
      <c r="D1083" s="18"/>
      <c r="E1083" s="38">
        <v>100</v>
      </c>
      <c r="F1083" s="19">
        <v>0.4</v>
      </c>
      <c r="G1083" s="19"/>
    </row>
    <row r="1084" s="1" customFormat="1" customHeight="1" spans="1:7">
      <c r="A1084" s="18">
        <v>997</v>
      </c>
      <c r="B1084" s="18">
        <v>623</v>
      </c>
      <c r="C1084" s="18" t="s">
        <v>714</v>
      </c>
      <c r="D1084" s="18">
        <v>70</v>
      </c>
      <c r="E1084" s="38">
        <v>70</v>
      </c>
      <c r="F1084" s="19">
        <v>0.9</v>
      </c>
      <c r="G1084" s="19"/>
    </row>
    <row r="1085" s="1" customFormat="1" customHeight="1" spans="1:7">
      <c r="A1085" s="18">
        <v>998</v>
      </c>
      <c r="B1085" s="18">
        <v>624</v>
      </c>
      <c r="C1085" s="18" t="s">
        <v>715</v>
      </c>
      <c r="D1085" s="18">
        <v>500</v>
      </c>
      <c r="E1085" s="38">
        <v>500</v>
      </c>
      <c r="F1085" s="19">
        <v>7.6</v>
      </c>
      <c r="G1085" s="19"/>
    </row>
    <row r="1086" s="1" customFormat="1" customHeight="1" spans="1:7">
      <c r="A1086" s="18">
        <v>999</v>
      </c>
      <c r="B1086" s="18">
        <v>625</v>
      </c>
      <c r="C1086" s="18" t="s">
        <v>716</v>
      </c>
      <c r="D1086" s="18">
        <v>100</v>
      </c>
      <c r="E1086" s="38">
        <v>50</v>
      </c>
      <c r="F1086" s="19">
        <v>0.8</v>
      </c>
      <c r="G1086" s="19"/>
    </row>
    <row r="1087" s="1" customFormat="1" customHeight="1" spans="1:7">
      <c r="A1087" s="18">
        <v>1000</v>
      </c>
      <c r="B1087" s="18"/>
      <c r="C1087" s="18"/>
      <c r="D1087" s="18"/>
      <c r="E1087" s="38">
        <v>50</v>
      </c>
      <c r="F1087" s="19">
        <v>0.8</v>
      </c>
      <c r="G1087" s="19"/>
    </row>
    <row r="1088" s="1" customFormat="1" customHeight="1" spans="1:7">
      <c r="A1088" s="18">
        <v>1001</v>
      </c>
      <c r="B1088" s="18">
        <v>626</v>
      </c>
      <c r="C1088" s="18" t="s">
        <v>717</v>
      </c>
      <c r="D1088" s="18">
        <v>1000</v>
      </c>
      <c r="E1088" s="38">
        <v>500</v>
      </c>
      <c r="F1088" s="19">
        <v>7.6</v>
      </c>
      <c r="G1088" s="19"/>
    </row>
    <row r="1089" s="1" customFormat="1" customHeight="1" spans="1:7">
      <c r="A1089" s="18">
        <v>1002</v>
      </c>
      <c r="B1089" s="18"/>
      <c r="C1089" s="18"/>
      <c r="D1089" s="18"/>
      <c r="E1089" s="38">
        <v>500</v>
      </c>
      <c r="F1089" s="19">
        <v>7.6</v>
      </c>
      <c r="G1089" s="19"/>
    </row>
    <row r="1090" s="1" customFormat="1" customHeight="1" spans="1:7">
      <c r="A1090" s="18">
        <v>1003</v>
      </c>
      <c r="B1090" s="18">
        <v>627</v>
      </c>
      <c r="C1090" s="18" t="s">
        <v>718</v>
      </c>
      <c r="D1090" s="18">
        <v>600</v>
      </c>
      <c r="E1090" s="38">
        <v>300</v>
      </c>
      <c r="F1090" s="19">
        <v>1.8</v>
      </c>
      <c r="G1090" s="19"/>
    </row>
    <row r="1091" s="1" customFormat="1" customHeight="1" spans="1:7">
      <c r="A1091" s="18">
        <v>1004</v>
      </c>
      <c r="B1091" s="18"/>
      <c r="C1091" s="18"/>
      <c r="D1091" s="18"/>
      <c r="E1091" s="38">
        <v>300</v>
      </c>
      <c r="F1091" s="19">
        <v>2.6</v>
      </c>
      <c r="G1091" s="19"/>
    </row>
    <row r="1092" s="9" customFormat="1" customHeight="1" spans="1:7">
      <c r="A1092" s="18">
        <v>1005</v>
      </c>
      <c r="B1092" s="18">
        <v>628</v>
      </c>
      <c r="C1092" s="18" t="s">
        <v>719</v>
      </c>
      <c r="D1092" s="18">
        <v>1033</v>
      </c>
      <c r="E1092" s="38">
        <v>300</v>
      </c>
      <c r="F1092" s="19">
        <v>4.6</v>
      </c>
      <c r="G1092" s="19"/>
    </row>
    <row r="1093" s="9" customFormat="1" customHeight="1" spans="1:7">
      <c r="A1093" s="18">
        <v>1006</v>
      </c>
      <c r="B1093" s="18"/>
      <c r="C1093" s="18"/>
      <c r="D1093" s="18"/>
      <c r="E1093" s="38">
        <v>500</v>
      </c>
      <c r="F1093" s="19">
        <v>7.6</v>
      </c>
      <c r="G1093" s="19"/>
    </row>
    <row r="1094" s="9" customFormat="1" customHeight="1" spans="1:7">
      <c r="A1094" s="18">
        <v>1007</v>
      </c>
      <c r="B1094" s="18"/>
      <c r="C1094" s="18"/>
      <c r="D1094" s="18"/>
      <c r="E1094" s="38">
        <v>233</v>
      </c>
      <c r="F1094" s="19">
        <v>2.4</v>
      </c>
      <c r="G1094" s="19"/>
    </row>
    <row r="1095" s="9" customFormat="1" customHeight="1" spans="1:7">
      <c r="A1095" s="18">
        <v>1008</v>
      </c>
      <c r="B1095" s="18">
        <v>629</v>
      </c>
      <c r="C1095" s="18" t="s">
        <v>720</v>
      </c>
      <c r="D1095" s="18">
        <v>100</v>
      </c>
      <c r="E1095" s="38">
        <v>100</v>
      </c>
      <c r="F1095" s="19">
        <v>0.4</v>
      </c>
      <c r="G1095" s="19"/>
    </row>
    <row r="1096" s="1" customFormat="1" customHeight="1" spans="1:7">
      <c r="A1096" s="18">
        <v>1009</v>
      </c>
      <c r="B1096" s="18">
        <v>630</v>
      </c>
      <c r="C1096" s="18" t="s">
        <v>721</v>
      </c>
      <c r="D1096" s="18">
        <v>700</v>
      </c>
      <c r="E1096" s="38">
        <v>200</v>
      </c>
      <c r="F1096" s="19">
        <v>0.8</v>
      </c>
      <c r="G1096" s="19"/>
    </row>
    <row r="1097" s="1" customFormat="1" customHeight="1" spans="1:7">
      <c r="A1097" s="18">
        <v>1010</v>
      </c>
      <c r="B1097" s="18"/>
      <c r="C1097" s="18"/>
      <c r="D1097" s="18"/>
      <c r="E1097" s="38">
        <v>500</v>
      </c>
      <c r="F1097" s="19">
        <v>4.6</v>
      </c>
      <c r="G1097" s="19"/>
    </row>
    <row r="1098" s="1" customFormat="1" customHeight="1" spans="1:7">
      <c r="A1098" s="18">
        <v>1011</v>
      </c>
      <c r="B1098" s="18">
        <v>631</v>
      </c>
      <c r="C1098" s="18" t="s">
        <v>722</v>
      </c>
      <c r="D1098" s="18">
        <v>70</v>
      </c>
      <c r="E1098" s="38">
        <v>70</v>
      </c>
      <c r="F1098" s="19">
        <v>1.1</v>
      </c>
      <c r="G1098" s="19"/>
    </row>
    <row r="1099" s="1" customFormat="1" customHeight="1" spans="1:7">
      <c r="A1099" s="18">
        <v>1012</v>
      </c>
      <c r="B1099" s="18">
        <v>632</v>
      </c>
      <c r="C1099" s="18" t="s">
        <v>723</v>
      </c>
      <c r="D1099" s="18">
        <v>100</v>
      </c>
      <c r="E1099" s="38">
        <v>100</v>
      </c>
      <c r="F1099" s="19">
        <v>1.5</v>
      </c>
      <c r="G1099" s="19"/>
    </row>
    <row r="1100" s="1" customFormat="1" customHeight="1" spans="1:7">
      <c r="A1100" s="18">
        <v>1013</v>
      </c>
      <c r="B1100" s="18">
        <v>633</v>
      </c>
      <c r="C1100" s="18" t="s">
        <v>724</v>
      </c>
      <c r="D1100" s="18">
        <v>235</v>
      </c>
      <c r="E1100" s="38">
        <v>235</v>
      </c>
      <c r="F1100" s="19">
        <v>3.6</v>
      </c>
      <c r="G1100" s="19"/>
    </row>
    <row r="1101" s="1" customFormat="1" customHeight="1" spans="1:7">
      <c r="A1101" s="18">
        <v>1014</v>
      </c>
      <c r="B1101" s="18">
        <v>634</v>
      </c>
      <c r="C1101" s="47" t="s">
        <v>725</v>
      </c>
      <c r="D1101" s="18">
        <v>100</v>
      </c>
      <c r="E1101" s="38">
        <v>100</v>
      </c>
      <c r="F1101" s="19">
        <v>0.4</v>
      </c>
      <c r="G1101" s="19"/>
    </row>
    <row r="1102" s="1" customFormat="1" customHeight="1" spans="1:7">
      <c r="A1102" s="18">
        <v>1015</v>
      </c>
      <c r="B1102" s="18">
        <v>635</v>
      </c>
      <c r="C1102" s="47" t="s">
        <v>726</v>
      </c>
      <c r="D1102" s="18">
        <v>160</v>
      </c>
      <c r="E1102" s="38">
        <v>80</v>
      </c>
      <c r="F1102" s="19">
        <v>0.3</v>
      </c>
      <c r="G1102" s="19"/>
    </row>
    <row r="1103" s="1" customFormat="1" customHeight="1" spans="1:7">
      <c r="A1103" s="18">
        <v>1016</v>
      </c>
      <c r="B1103" s="18"/>
      <c r="C1103" s="18"/>
      <c r="D1103" s="18"/>
      <c r="E1103" s="38">
        <v>80</v>
      </c>
      <c r="F1103" s="19">
        <v>0.9</v>
      </c>
      <c r="G1103" s="19"/>
    </row>
    <row r="1104" s="1" customFormat="1" customHeight="1" spans="1:7">
      <c r="A1104" s="18">
        <v>1017</v>
      </c>
      <c r="B1104" s="18">
        <v>636</v>
      </c>
      <c r="C1104" s="18" t="s">
        <v>727</v>
      </c>
      <c r="D1104" s="18">
        <v>405.3</v>
      </c>
      <c r="E1104" s="38">
        <v>200</v>
      </c>
      <c r="F1104" s="19">
        <v>3</v>
      </c>
      <c r="G1104" s="19"/>
    </row>
    <row r="1105" s="1" customFormat="1" customHeight="1" spans="1:7">
      <c r="A1105" s="18">
        <v>1018</v>
      </c>
      <c r="B1105" s="18"/>
      <c r="C1105" s="18"/>
      <c r="D1105" s="18"/>
      <c r="E1105" s="38">
        <v>205.3</v>
      </c>
      <c r="F1105" s="19">
        <v>3.1</v>
      </c>
      <c r="G1105" s="19"/>
    </row>
    <row r="1106" s="1" customFormat="1" customHeight="1" spans="1:7">
      <c r="A1106" s="18">
        <v>1019</v>
      </c>
      <c r="B1106" s="18">
        <v>637</v>
      </c>
      <c r="C1106" s="18" t="s">
        <v>728</v>
      </c>
      <c r="D1106" s="18">
        <v>200</v>
      </c>
      <c r="E1106" s="38">
        <v>200</v>
      </c>
      <c r="F1106" s="19">
        <v>3</v>
      </c>
      <c r="G1106" s="19"/>
    </row>
    <row r="1107" s="1" customFormat="1" customHeight="1" spans="1:7">
      <c r="A1107" s="18" t="s">
        <v>729</v>
      </c>
      <c r="B1107" s="18"/>
      <c r="C1107" s="18"/>
      <c r="D1107" s="18">
        <f>SUM(D1108:D1137)</f>
        <v>3960</v>
      </c>
      <c r="E1107" s="18">
        <f>SUM(E1108:E1137)</f>
        <v>3960</v>
      </c>
      <c r="F1107" s="19">
        <f>SUM(F1108:F1137)</f>
        <v>50.1</v>
      </c>
      <c r="G1107" s="20">
        <v>51</v>
      </c>
    </row>
    <row r="1108" s="1" customFormat="1" customHeight="1" spans="1:7">
      <c r="A1108" s="18">
        <v>1020</v>
      </c>
      <c r="B1108" s="18">
        <v>638</v>
      </c>
      <c r="C1108" s="18" t="s">
        <v>730</v>
      </c>
      <c r="D1108" s="18">
        <v>150</v>
      </c>
      <c r="E1108" s="18">
        <v>150</v>
      </c>
      <c r="F1108" s="19">
        <v>2.3</v>
      </c>
      <c r="G1108" s="19"/>
    </row>
    <row r="1109" s="1" customFormat="1" customHeight="1" spans="1:7">
      <c r="A1109" s="18">
        <v>1021</v>
      </c>
      <c r="B1109" s="18">
        <v>639</v>
      </c>
      <c r="C1109" s="18" t="s">
        <v>731</v>
      </c>
      <c r="D1109" s="18">
        <v>100</v>
      </c>
      <c r="E1109" s="18">
        <v>100</v>
      </c>
      <c r="F1109" s="19">
        <v>0.9</v>
      </c>
      <c r="G1109" s="19"/>
    </row>
    <row r="1110" s="1" customFormat="1" customHeight="1" spans="1:7">
      <c r="A1110" s="18">
        <v>1022</v>
      </c>
      <c r="B1110" s="18">
        <v>640</v>
      </c>
      <c r="C1110" s="18" t="s">
        <v>732</v>
      </c>
      <c r="D1110" s="18">
        <v>200</v>
      </c>
      <c r="E1110" s="18">
        <v>200</v>
      </c>
      <c r="F1110" s="19">
        <v>2</v>
      </c>
      <c r="G1110" s="19"/>
    </row>
    <row r="1111" s="1" customFormat="1" customHeight="1" spans="1:7">
      <c r="A1111" s="18">
        <v>1023</v>
      </c>
      <c r="B1111" s="18">
        <v>641</v>
      </c>
      <c r="C1111" s="18" t="s">
        <v>733</v>
      </c>
      <c r="D1111" s="18">
        <v>200</v>
      </c>
      <c r="E1111" s="18">
        <v>200</v>
      </c>
      <c r="F1111" s="19">
        <v>3</v>
      </c>
      <c r="G1111" s="19"/>
    </row>
    <row r="1112" s="1" customFormat="1" customHeight="1" spans="1:7">
      <c r="A1112" s="18">
        <v>1024</v>
      </c>
      <c r="B1112" s="18">
        <v>642</v>
      </c>
      <c r="C1112" s="18" t="s">
        <v>734</v>
      </c>
      <c r="D1112" s="18">
        <v>100</v>
      </c>
      <c r="E1112" s="18">
        <v>100</v>
      </c>
      <c r="F1112" s="19">
        <v>1.5</v>
      </c>
      <c r="G1112" s="19"/>
    </row>
    <row r="1113" s="1" customFormat="1" customHeight="1" spans="1:7">
      <c r="A1113" s="18">
        <v>1025</v>
      </c>
      <c r="B1113" s="18">
        <v>643</v>
      </c>
      <c r="C1113" s="18" t="s">
        <v>735</v>
      </c>
      <c r="D1113" s="18">
        <v>100</v>
      </c>
      <c r="E1113" s="18">
        <v>100</v>
      </c>
      <c r="F1113" s="19">
        <v>1.5</v>
      </c>
      <c r="G1113" s="19"/>
    </row>
    <row r="1114" s="1" customFormat="1" customHeight="1" spans="1:7">
      <c r="A1114" s="18">
        <v>1026</v>
      </c>
      <c r="B1114" s="18">
        <v>644</v>
      </c>
      <c r="C1114" s="18" t="s">
        <v>736</v>
      </c>
      <c r="D1114" s="18">
        <v>100</v>
      </c>
      <c r="E1114" s="18">
        <v>100</v>
      </c>
      <c r="F1114" s="19">
        <v>1.2</v>
      </c>
      <c r="G1114" s="19"/>
    </row>
    <row r="1115" s="1" customFormat="1" customHeight="1" spans="1:7">
      <c r="A1115" s="18">
        <v>1027</v>
      </c>
      <c r="B1115" s="18">
        <v>645</v>
      </c>
      <c r="C1115" s="18" t="s">
        <v>737</v>
      </c>
      <c r="D1115" s="18">
        <v>200</v>
      </c>
      <c r="E1115" s="18">
        <v>200</v>
      </c>
      <c r="F1115" s="19">
        <v>2.9</v>
      </c>
      <c r="G1115" s="19"/>
    </row>
    <row r="1116" s="1" customFormat="1" customHeight="1" spans="1:7">
      <c r="A1116" s="18">
        <v>1028</v>
      </c>
      <c r="B1116" s="18">
        <v>646</v>
      </c>
      <c r="C1116" s="18" t="s">
        <v>738</v>
      </c>
      <c r="D1116" s="18">
        <v>150</v>
      </c>
      <c r="E1116" s="18">
        <v>150</v>
      </c>
      <c r="F1116" s="19">
        <v>2.3</v>
      </c>
      <c r="G1116" s="19"/>
    </row>
    <row r="1117" s="1" customFormat="1" customHeight="1" spans="1:7">
      <c r="A1117" s="18">
        <v>1029</v>
      </c>
      <c r="B1117" s="18">
        <v>647</v>
      </c>
      <c r="C1117" s="18" t="s">
        <v>739</v>
      </c>
      <c r="D1117" s="18">
        <v>345</v>
      </c>
      <c r="E1117" s="18">
        <v>150</v>
      </c>
      <c r="F1117" s="19">
        <v>2.3</v>
      </c>
      <c r="G1117" s="19"/>
    </row>
    <row r="1118" s="1" customFormat="1" customHeight="1" spans="1:7">
      <c r="A1118" s="18">
        <v>1030</v>
      </c>
      <c r="B1118" s="18"/>
      <c r="C1118" s="18"/>
      <c r="D1118" s="18"/>
      <c r="E1118" s="18">
        <v>45</v>
      </c>
      <c r="F1118" s="19">
        <v>0.4</v>
      </c>
      <c r="G1118" s="19"/>
    </row>
    <row r="1119" s="1" customFormat="1" customHeight="1" spans="1:7">
      <c r="A1119" s="18">
        <v>1031</v>
      </c>
      <c r="B1119" s="18"/>
      <c r="C1119" s="18"/>
      <c r="D1119" s="18"/>
      <c r="E1119" s="18">
        <v>150</v>
      </c>
      <c r="F1119" s="19">
        <v>0.4</v>
      </c>
      <c r="G1119" s="19"/>
    </row>
    <row r="1120" s="1" customFormat="1" customHeight="1" spans="1:7">
      <c r="A1120" s="18">
        <v>1032</v>
      </c>
      <c r="B1120" s="18">
        <v>648</v>
      </c>
      <c r="C1120" s="18" t="s">
        <v>740</v>
      </c>
      <c r="D1120" s="18">
        <v>100</v>
      </c>
      <c r="E1120" s="18">
        <v>100</v>
      </c>
      <c r="F1120" s="19">
        <v>0.9</v>
      </c>
      <c r="G1120" s="19"/>
    </row>
    <row r="1121" s="4" customFormat="1" customHeight="1" spans="1:7">
      <c r="A1121" s="18">
        <v>1033</v>
      </c>
      <c r="B1121" s="18">
        <v>649</v>
      </c>
      <c r="C1121" s="18" t="s">
        <v>741</v>
      </c>
      <c r="D1121" s="18">
        <v>50</v>
      </c>
      <c r="E1121" s="18">
        <v>50</v>
      </c>
      <c r="F1121" s="19">
        <v>0.8</v>
      </c>
      <c r="G1121" s="19"/>
    </row>
    <row r="1122" s="1" customFormat="1" customHeight="1" spans="1:7">
      <c r="A1122" s="18">
        <v>1034</v>
      </c>
      <c r="B1122" s="18">
        <v>650</v>
      </c>
      <c r="C1122" s="18" t="s">
        <v>742</v>
      </c>
      <c r="D1122" s="18">
        <v>150</v>
      </c>
      <c r="E1122" s="18">
        <v>150</v>
      </c>
      <c r="F1122" s="19">
        <v>2.3</v>
      </c>
      <c r="G1122" s="19"/>
    </row>
    <row r="1123" s="1" customFormat="1" customHeight="1" spans="1:7">
      <c r="A1123" s="18">
        <v>1035</v>
      </c>
      <c r="B1123" s="18">
        <v>651</v>
      </c>
      <c r="C1123" s="18" t="s">
        <v>743</v>
      </c>
      <c r="D1123" s="18">
        <v>200</v>
      </c>
      <c r="E1123" s="18">
        <v>200</v>
      </c>
      <c r="F1123" s="19">
        <v>3</v>
      </c>
      <c r="G1123" s="19"/>
    </row>
    <row r="1124" s="10" customFormat="1" customHeight="1" spans="1:7">
      <c r="A1124" s="18">
        <v>1036</v>
      </c>
      <c r="B1124" s="18">
        <v>652</v>
      </c>
      <c r="C1124" s="18" t="s">
        <v>744</v>
      </c>
      <c r="D1124" s="18">
        <v>150</v>
      </c>
      <c r="E1124" s="18">
        <v>50</v>
      </c>
      <c r="F1124" s="19">
        <v>0.8</v>
      </c>
      <c r="G1124" s="19"/>
    </row>
    <row r="1125" s="10" customFormat="1" customHeight="1" spans="1:7">
      <c r="A1125" s="18">
        <v>1037</v>
      </c>
      <c r="B1125" s="18"/>
      <c r="C1125" s="18"/>
      <c r="D1125" s="18"/>
      <c r="E1125" s="18">
        <v>100</v>
      </c>
      <c r="F1125" s="19">
        <v>0.4</v>
      </c>
      <c r="G1125" s="19"/>
    </row>
    <row r="1126" s="6" customFormat="1" customHeight="1" spans="1:7">
      <c r="A1126" s="18">
        <v>1038</v>
      </c>
      <c r="B1126" s="18">
        <v>653</v>
      </c>
      <c r="C1126" s="18" t="s">
        <v>745</v>
      </c>
      <c r="D1126" s="18">
        <v>60</v>
      </c>
      <c r="E1126" s="18">
        <v>60</v>
      </c>
      <c r="F1126" s="19">
        <v>0.9</v>
      </c>
      <c r="G1126" s="19"/>
    </row>
    <row r="1127" s="6" customFormat="1" customHeight="1" spans="1:7">
      <c r="A1127" s="18">
        <v>1039</v>
      </c>
      <c r="B1127" s="18">
        <v>654</v>
      </c>
      <c r="C1127" s="18" t="s">
        <v>746</v>
      </c>
      <c r="D1127" s="18">
        <v>20</v>
      </c>
      <c r="E1127" s="18">
        <v>20</v>
      </c>
      <c r="F1127" s="19">
        <v>0.3</v>
      </c>
      <c r="G1127" s="19"/>
    </row>
    <row r="1128" s="6" customFormat="1" customHeight="1" spans="1:7">
      <c r="A1128" s="18">
        <v>1040</v>
      </c>
      <c r="B1128" s="18">
        <v>655</v>
      </c>
      <c r="C1128" s="18" t="s">
        <v>747</v>
      </c>
      <c r="D1128" s="18">
        <v>300</v>
      </c>
      <c r="E1128" s="18">
        <v>300</v>
      </c>
      <c r="F1128" s="19">
        <v>4.6</v>
      </c>
      <c r="G1128" s="19"/>
    </row>
    <row r="1129" s="6" customFormat="1" customHeight="1" spans="1:7">
      <c r="A1129" s="18">
        <v>1041</v>
      </c>
      <c r="B1129" s="18">
        <v>656</v>
      </c>
      <c r="C1129" s="18" t="s">
        <v>748</v>
      </c>
      <c r="D1129" s="18">
        <v>170</v>
      </c>
      <c r="E1129" s="18">
        <v>170</v>
      </c>
      <c r="F1129" s="19">
        <v>2.6</v>
      </c>
      <c r="G1129" s="19"/>
    </row>
    <row r="1130" s="6" customFormat="1" customHeight="1" spans="1:7">
      <c r="A1130" s="18">
        <v>1042</v>
      </c>
      <c r="B1130" s="18">
        <v>657</v>
      </c>
      <c r="C1130" s="18" t="s">
        <v>749</v>
      </c>
      <c r="D1130" s="18">
        <v>130</v>
      </c>
      <c r="E1130" s="18">
        <v>130</v>
      </c>
      <c r="F1130" s="19">
        <v>2</v>
      </c>
      <c r="G1130" s="19"/>
    </row>
    <row r="1131" s="6" customFormat="1" customHeight="1" spans="1:7">
      <c r="A1131" s="18">
        <v>1043</v>
      </c>
      <c r="B1131" s="18">
        <v>658</v>
      </c>
      <c r="C1131" s="18" t="s">
        <v>750</v>
      </c>
      <c r="D1131" s="18">
        <v>40</v>
      </c>
      <c r="E1131" s="18">
        <v>40</v>
      </c>
      <c r="F1131" s="19">
        <v>0.6</v>
      </c>
      <c r="G1131" s="19"/>
    </row>
    <row r="1132" s="6" customFormat="1" customHeight="1" spans="1:7">
      <c r="A1132" s="18">
        <v>1044</v>
      </c>
      <c r="B1132" s="18">
        <v>659</v>
      </c>
      <c r="C1132" s="18" t="s">
        <v>751</v>
      </c>
      <c r="D1132" s="18">
        <v>170</v>
      </c>
      <c r="E1132" s="18">
        <v>170</v>
      </c>
      <c r="F1132" s="19">
        <v>2.6</v>
      </c>
      <c r="G1132" s="19"/>
    </row>
    <row r="1133" s="6" customFormat="1" customHeight="1" spans="1:7">
      <c r="A1133" s="18">
        <v>1045</v>
      </c>
      <c r="B1133" s="18">
        <v>660</v>
      </c>
      <c r="C1133" s="18" t="s">
        <v>752</v>
      </c>
      <c r="D1133" s="18">
        <v>200</v>
      </c>
      <c r="E1133" s="18">
        <v>200</v>
      </c>
      <c r="F1133" s="19">
        <v>2.7</v>
      </c>
      <c r="G1133" s="19"/>
    </row>
    <row r="1134" s="6" customFormat="1" customHeight="1" spans="1:7">
      <c r="A1134" s="18">
        <v>1046</v>
      </c>
      <c r="B1134" s="18">
        <v>661</v>
      </c>
      <c r="C1134" s="18" t="s">
        <v>753</v>
      </c>
      <c r="D1134" s="18">
        <v>445</v>
      </c>
      <c r="E1134" s="18">
        <v>250</v>
      </c>
      <c r="F1134" s="19">
        <v>2</v>
      </c>
      <c r="G1134" s="19"/>
    </row>
    <row r="1135" s="6" customFormat="1" customHeight="1" spans="1:7">
      <c r="A1135" s="18">
        <v>1047</v>
      </c>
      <c r="B1135" s="18"/>
      <c r="C1135" s="18"/>
      <c r="D1135" s="18"/>
      <c r="E1135" s="18">
        <v>195</v>
      </c>
      <c r="F1135" s="19">
        <v>1.3</v>
      </c>
      <c r="G1135" s="19"/>
    </row>
    <row r="1136" s="6" customFormat="1" customHeight="1" spans="1:7">
      <c r="A1136" s="18">
        <v>1048</v>
      </c>
      <c r="B1136" s="18">
        <v>662</v>
      </c>
      <c r="C1136" s="18" t="s">
        <v>754</v>
      </c>
      <c r="D1136" s="18">
        <v>30</v>
      </c>
      <c r="E1136" s="18">
        <v>30</v>
      </c>
      <c r="F1136" s="19">
        <v>0.1</v>
      </c>
      <c r="G1136" s="19"/>
    </row>
    <row r="1137" s="8" customFormat="1" customHeight="1" spans="1:7">
      <c r="A1137" s="18">
        <v>1049</v>
      </c>
      <c r="B1137" s="18">
        <v>663</v>
      </c>
      <c r="C1137" s="18" t="s">
        <v>755</v>
      </c>
      <c r="D1137" s="18">
        <v>100</v>
      </c>
      <c r="E1137" s="18">
        <v>100</v>
      </c>
      <c r="F1137" s="19">
        <v>1.5</v>
      </c>
      <c r="G1137" s="19"/>
    </row>
    <row r="1138" s="1" customFormat="1" customHeight="1" spans="1:7">
      <c r="A1138" s="18" t="s">
        <v>756</v>
      </c>
      <c r="B1138" s="18"/>
      <c r="C1138" s="18"/>
      <c r="D1138" s="18">
        <f>SUM(D1139:D1152)</f>
        <v>1290</v>
      </c>
      <c r="E1138" s="18">
        <f>SUM(E1139:E1152)</f>
        <v>1290</v>
      </c>
      <c r="F1138" s="19">
        <f>SUM(F1139:F1152)</f>
        <v>14.1</v>
      </c>
      <c r="G1138" s="20">
        <v>15</v>
      </c>
    </row>
    <row r="1139" s="1" customFormat="1" customHeight="1" spans="1:7">
      <c r="A1139" s="18">
        <v>1050</v>
      </c>
      <c r="B1139" s="18">
        <v>664</v>
      </c>
      <c r="C1139" s="18" t="s">
        <v>757</v>
      </c>
      <c r="D1139" s="18">
        <v>380</v>
      </c>
      <c r="E1139" s="18">
        <v>380</v>
      </c>
      <c r="F1139" s="19">
        <v>4.8</v>
      </c>
      <c r="G1139" s="19"/>
    </row>
    <row r="1140" s="1" customFormat="1" customHeight="1" spans="1:7">
      <c r="A1140" s="18">
        <v>1051</v>
      </c>
      <c r="B1140" s="18">
        <v>665</v>
      </c>
      <c r="C1140" s="18" t="s">
        <v>758</v>
      </c>
      <c r="D1140" s="18">
        <v>100</v>
      </c>
      <c r="E1140" s="18">
        <v>100</v>
      </c>
      <c r="F1140" s="19">
        <v>0.3</v>
      </c>
      <c r="G1140" s="19"/>
    </row>
    <row r="1141" s="1" customFormat="1" customHeight="1" spans="1:7">
      <c r="A1141" s="18">
        <v>1052</v>
      </c>
      <c r="B1141" s="18">
        <v>666</v>
      </c>
      <c r="C1141" s="18" t="s">
        <v>759</v>
      </c>
      <c r="D1141" s="18">
        <v>50</v>
      </c>
      <c r="E1141" s="18">
        <v>50</v>
      </c>
      <c r="F1141" s="19">
        <v>0.8</v>
      </c>
      <c r="G1141" s="19"/>
    </row>
    <row r="1142" s="1" customFormat="1" customHeight="1" spans="1:7">
      <c r="A1142" s="18">
        <v>1053</v>
      </c>
      <c r="B1142" s="18">
        <v>667</v>
      </c>
      <c r="C1142" s="18" t="s">
        <v>760</v>
      </c>
      <c r="D1142" s="18">
        <v>100</v>
      </c>
      <c r="E1142" s="18">
        <v>50</v>
      </c>
      <c r="F1142" s="19">
        <v>0.8</v>
      </c>
      <c r="G1142" s="19"/>
    </row>
    <row r="1143" s="1" customFormat="1" customHeight="1" spans="1:7">
      <c r="A1143" s="18">
        <v>1054</v>
      </c>
      <c r="B1143" s="18"/>
      <c r="C1143" s="18"/>
      <c r="D1143" s="18"/>
      <c r="E1143" s="18">
        <v>50</v>
      </c>
      <c r="F1143" s="19">
        <v>0.8</v>
      </c>
      <c r="G1143" s="19"/>
    </row>
    <row r="1144" s="1" customFormat="1" customHeight="1" spans="1:7">
      <c r="A1144" s="18">
        <v>1055</v>
      </c>
      <c r="B1144" s="18">
        <v>668</v>
      </c>
      <c r="C1144" s="18" t="s">
        <v>761</v>
      </c>
      <c r="D1144" s="18">
        <v>70</v>
      </c>
      <c r="E1144" s="18">
        <v>70</v>
      </c>
      <c r="F1144" s="19">
        <v>1.1</v>
      </c>
      <c r="G1144" s="19"/>
    </row>
    <row r="1145" s="1" customFormat="1" customHeight="1" spans="1:7">
      <c r="A1145" s="18">
        <v>1056</v>
      </c>
      <c r="B1145" s="18">
        <v>669</v>
      </c>
      <c r="C1145" s="18" t="s">
        <v>762</v>
      </c>
      <c r="D1145" s="18">
        <v>50</v>
      </c>
      <c r="E1145" s="18">
        <v>50</v>
      </c>
      <c r="F1145" s="19">
        <v>0.5</v>
      </c>
      <c r="G1145" s="19"/>
    </row>
    <row r="1146" s="1" customFormat="1" customHeight="1" spans="1:7">
      <c r="A1146" s="18">
        <v>1057</v>
      </c>
      <c r="B1146" s="18">
        <v>670</v>
      </c>
      <c r="C1146" s="18" t="s">
        <v>763</v>
      </c>
      <c r="D1146" s="18">
        <v>100</v>
      </c>
      <c r="E1146" s="18">
        <v>50</v>
      </c>
      <c r="F1146" s="19">
        <v>0.8</v>
      </c>
      <c r="G1146" s="19"/>
    </row>
    <row r="1147" s="1" customFormat="1" customHeight="1" spans="1:7">
      <c r="A1147" s="18">
        <v>1058</v>
      </c>
      <c r="B1147" s="18"/>
      <c r="C1147" s="18"/>
      <c r="D1147" s="18"/>
      <c r="E1147" s="18">
        <v>50</v>
      </c>
      <c r="F1147" s="19">
        <v>0.8</v>
      </c>
      <c r="G1147" s="19"/>
    </row>
    <row r="1148" s="1" customFormat="1" customHeight="1" spans="1:7">
      <c r="A1148" s="18">
        <v>1059</v>
      </c>
      <c r="B1148" s="18">
        <v>671</v>
      </c>
      <c r="C1148" s="18" t="s">
        <v>764</v>
      </c>
      <c r="D1148" s="18">
        <v>50</v>
      </c>
      <c r="E1148" s="18">
        <v>50</v>
      </c>
      <c r="F1148" s="19">
        <v>0.5</v>
      </c>
      <c r="G1148" s="19"/>
    </row>
    <row r="1149" s="1" customFormat="1" customHeight="1" spans="1:7">
      <c r="A1149" s="18">
        <v>1060</v>
      </c>
      <c r="B1149" s="18">
        <v>672</v>
      </c>
      <c r="C1149" s="18" t="s">
        <v>765</v>
      </c>
      <c r="D1149" s="18">
        <v>200</v>
      </c>
      <c r="E1149" s="18">
        <v>100</v>
      </c>
      <c r="F1149" s="19">
        <v>0.8</v>
      </c>
      <c r="G1149" s="19"/>
    </row>
    <row r="1150" s="1" customFormat="1" customHeight="1" spans="1:7">
      <c r="A1150" s="18">
        <v>1061</v>
      </c>
      <c r="B1150" s="18"/>
      <c r="C1150" s="18"/>
      <c r="D1150" s="18"/>
      <c r="E1150" s="18">
        <v>100</v>
      </c>
      <c r="F1150" s="19">
        <v>0.7</v>
      </c>
      <c r="G1150" s="19"/>
    </row>
    <row r="1151" s="1" customFormat="1" customHeight="1" spans="1:7">
      <c r="A1151" s="18">
        <v>1062</v>
      </c>
      <c r="B1151" s="18">
        <v>673</v>
      </c>
      <c r="C1151" s="18" t="s">
        <v>766</v>
      </c>
      <c r="D1151" s="18">
        <v>90</v>
      </c>
      <c r="E1151" s="18">
        <v>90</v>
      </c>
      <c r="F1151" s="19">
        <v>0.5</v>
      </c>
      <c r="G1151" s="19"/>
    </row>
    <row r="1152" s="1" customFormat="1" customHeight="1" spans="1:7">
      <c r="A1152" s="18">
        <v>1063</v>
      </c>
      <c r="B1152" s="18">
        <v>674</v>
      </c>
      <c r="C1152" s="18" t="s">
        <v>767</v>
      </c>
      <c r="D1152" s="18">
        <v>100</v>
      </c>
      <c r="E1152" s="18">
        <v>100</v>
      </c>
      <c r="F1152" s="19">
        <v>0.9</v>
      </c>
      <c r="G1152" s="19"/>
    </row>
  </sheetData>
  <mergeCells count="728">
    <mergeCell ref="A1:G1"/>
    <mergeCell ref="F2:G2"/>
    <mergeCell ref="B7:B9"/>
    <mergeCell ref="B10:B14"/>
    <mergeCell ref="B16:B17"/>
    <mergeCell ref="B18:B19"/>
    <mergeCell ref="B21:B22"/>
    <mergeCell ref="B33:B34"/>
    <mergeCell ref="B35:B36"/>
    <mergeCell ref="B38:B39"/>
    <mergeCell ref="B51:B53"/>
    <mergeCell ref="B54:B55"/>
    <mergeCell ref="B69:B70"/>
    <mergeCell ref="B74:B75"/>
    <mergeCell ref="B96:B98"/>
    <mergeCell ref="B105:B106"/>
    <mergeCell ref="B109:B110"/>
    <mergeCell ref="B114:B115"/>
    <mergeCell ref="B116:B117"/>
    <mergeCell ref="B123:B124"/>
    <mergeCell ref="B125:B126"/>
    <mergeCell ref="B129:B132"/>
    <mergeCell ref="B136:B137"/>
    <mergeCell ref="B139:B141"/>
    <mergeCell ref="B142:B144"/>
    <mergeCell ref="B145:B146"/>
    <mergeCell ref="B152:B154"/>
    <mergeCell ref="B157:B159"/>
    <mergeCell ref="B164:B166"/>
    <mergeCell ref="B167:B168"/>
    <mergeCell ref="B172:B173"/>
    <mergeCell ref="B180:B181"/>
    <mergeCell ref="B183:B184"/>
    <mergeCell ref="B188:B189"/>
    <mergeCell ref="B191:B192"/>
    <mergeCell ref="B196:B199"/>
    <mergeCell ref="B200:B201"/>
    <mergeCell ref="B203:B204"/>
    <mergeCell ref="B205:B206"/>
    <mergeCell ref="B207:B209"/>
    <mergeCell ref="B210:B211"/>
    <mergeCell ref="B212:B213"/>
    <mergeCell ref="B214:B215"/>
    <mergeCell ref="B216:B217"/>
    <mergeCell ref="B218:B219"/>
    <mergeCell ref="B222:B223"/>
    <mergeCell ref="B225:B226"/>
    <mergeCell ref="B227:B228"/>
    <mergeCell ref="B230:B231"/>
    <mergeCell ref="B232:B233"/>
    <mergeCell ref="B235:B236"/>
    <mergeCell ref="B237:B238"/>
    <mergeCell ref="B239:B240"/>
    <mergeCell ref="B242:B243"/>
    <mergeCell ref="B244:B245"/>
    <mergeCell ref="B246:B247"/>
    <mergeCell ref="B248:B249"/>
    <mergeCell ref="B250:B252"/>
    <mergeCell ref="B254:B255"/>
    <mergeCell ref="B256:B257"/>
    <mergeCell ref="B258:B264"/>
    <mergeCell ref="B267:B268"/>
    <mergeCell ref="B270:B277"/>
    <mergeCell ref="B278:B279"/>
    <mergeCell ref="B281:B283"/>
    <mergeCell ref="B288:B290"/>
    <mergeCell ref="B291:B293"/>
    <mergeCell ref="B294:B295"/>
    <mergeCell ref="B296:B298"/>
    <mergeCell ref="B306:B307"/>
    <mergeCell ref="B308:B309"/>
    <mergeCell ref="B319:B323"/>
    <mergeCell ref="B326:B329"/>
    <mergeCell ref="B331:B332"/>
    <mergeCell ref="B334:B335"/>
    <mergeCell ref="B346:B347"/>
    <mergeCell ref="B348:B349"/>
    <mergeCell ref="B352:B353"/>
    <mergeCell ref="B355:B356"/>
    <mergeCell ref="B357:B358"/>
    <mergeCell ref="B360:B361"/>
    <mergeCell ref="B372:B373"/>
    <mergeCell ref="B374:B376"/>
    <mergeCell ref="B379:B380"/>
    <mergeCell ref="B381:B382"/>
    <mergeCell ref="B385:B386"/>
    <mergeCell ref="B390:B391"/>
    <mergeCell ref="B393:B394"/>
    <mergeCell ref="B399:B400"/>
    <mergeCell ref="B402:B404"/>
    <mergeCell ref="B407:B408"/>
    <mergeCell ref="B418:B421"/>
    <mergeCell ref="B422:B423"/>
    <mergeCell ref="B430:B431"/>
    <mergeCell ref="B434:B435"/>
    <mergeCell ref="B436:B438"/>
    <mergeCell ref="B440:B441"/>
    <mergeCell ref="B442:B443"/>
    <mergeCell ref="B447:B448"/>
    <mergeCell ref="B456:B457"/>
    <mergeCell ref="B458:B461"/>
    <mergeCell ref="B470:B471"/>
    <mergeCell ref="B472:B473"/>
    <mergeCell ref="B476:B477"/>
    <mergeCell ref="B485:B486"/>
    <mergeCell ref="B490:B491"/>
    <mergeCell ref="B497:B498"/>
    <mergeCell ref="B505:B506"/>
    <mergeCell ref="B510:B514"/>
    <mergeCell ref="B516:B517"/>
    <mergeCell ref="B518:B520"/>
    <mergeCell ref="B523:B524"/>
    <mergeCell ref="B525:B526"/>
    <mergeCell ref="B527:B528"/>
    <mergeCell ref="B529:B534"/>
    <mergeCell ref="B535:B537"/>
    <mergeCell ref="B541:B543"/>
    <mergeCell ref="B545:B546"/>
    <mergeCell ref="B549:B551"/>
    <mergeCell ref="B552:B553"/>
    <mergeCell ref="B556:B557"/>
    <mergeCell ref="B558:B559"/>
    <mergeCell ref="B561:B562"/>
    <mergeCell ref="B566:B569"/>
    <mergeCell ref="B572:B573"/>
    <mergeCell ref="B575:B578"/>
    <mergeCell ref="B580:B582"/>
    <mergeCell ref="B584:B585"/>
    <mergeCell ref="B589:B590"/>
    <mergeCell ref="B592:B593"/>
    <mergeCell ref="B594:B596"/>
    <mergeCell ref="B600:B601"/>
    <mergeCell ref="B603:B604"/>
    <mergeCell ref="B609:B610"/>
    <mergeCell ref="B613:B614"/>
    <mergeCell ref="B615:B616"/>
    <mergeCell ref="B619:B622"/>
    <mergeCell ref="B623:B626"/>
    <mergeCell ref="B627:B628"/>
    <mergeCell ref="B630:B632"/>
    <mergeCell ref="B647:B648"/>
    <mergeCell ref="B651:B652"/>
    <mergeCell ref="B653:B656"/>
    <mergeCell ref="B659:B660"/>
    <mergeCell ref="B662:B663"/>
    <mergeCell ref="B664:B665"/>
    <mergeCell ref="B667:B668"/>
    <mergeCell ref="B675:B676"/>
    <mergeCell ref="B678:B679"/>
    <mergeCell ref="B680:B681"/>
    <mergeCell ref="B684:B685"/>
    <mergeCell ref="B698:B699"/>
    <mergeCell ref="B700:B701"/>
    <mergeCell ref="B704:B705"/>
    <mergeCell ref="B708:B709"/>
    <mergeCell ref="B712:B715"/>
    <mergeCell ref="B725:B726"/>
    <mergeCell ref="B727:B729"/>
    <mergeCell ref="B736:B737"/>
    <mergeCell ref="B739:B741"/>
    <mergeCell ref="B742:B744"/>
    <mergeCell ref="B751:B752"/>
    <mergeCell ref="B764:B765"/>
    <mergeCell ref="B766:B767"/>
    <mergeCell ref="B770:B771"/>
    <mergeCell ref="B775:B776"/>
    <mergeCell ref="B783:B784"/>
    <mergeCell ref="B785:B788"/>
    <mergeCell ref="B789:B790"/>
    <mergeCell ref="B792:B793"/>
    <mergeCell ref="B794:B797"/>
    <mergeCell ref="B799:B802"/>
    <mergeCell ref="B803:B805"/>
    <mergeCell ref="B806:B808"/>
    <mergeCell ref="B809:B814"/>
    <mergeCell ref="B815:B816"/>
    <mergeCell ref="B820:B822"/>
    <mergeCell ref="B824:B825"/>
    <mergeCell ref="B827:B829"/>
    <mergeCell ref="B835:B839"/>
    <mergeCell ref="B841:B844"/>
    <mergeCell ref="B851:B854"/>
    <mergeCell ref="B857:B858"/>
    <mergeCell ref="B860:B861"/>
    <mergeCell ref="B863:B864"/>
    <mergeCell ref="B865:B866"/>
    <mergeCell ref="B870:B871"/>
    <mergeCell ref="B872:B875"/>
    <mergeCell ref="B876:B877"/>
    <mergeCell ref="B879:B880"/>
    <mergeCell ref="B881:B882"/>
    <mergeCell ref="B883:B886"/>
    <mergeCell ref="B888:B889"/>
    <mergeCell ref="B890:B892"/>
    <mergeCell ref="B896:B901"/>
    <mergeCell ref="B902:B903"/>
    <mergeCell ref="B904:B906"/>
    <mergeCell ref="B907:B909"/>
    <mergeCell ref="B912:B913"/>
    <mergeCell ref="B914:B917"/>
    <mergeCell ref="B918:B919"/>
    <mergeCell ref="B921:B923"/>
    <mergeCell ref="B924:B925"/>
    <mergeCell ref="B926:B928"/>
    <mergeCell ref="B929:B933"/>
    <mergeCell ref="B937:B938"/>
    <mergeCell ref="B939:B941"/>
    <mergeCell ref="B943:B944"/>
    <mergeCell ref="B945:B946"/>
    <mergeCell ref="B947:B949"/>
    <mergeCell ref="B950:B951"/>
    <mergeCell ref="B952:B955"/>
    <mergeCell ref="B956:B957"/>
    <mergeCell ref="B958:B962"/>
    <mergeCell ref="B964:B965"/>
    <mergeCell ref="B966:B970"/>
    <mergeCell ref="B971:B972"/>
    <mergeCell ref="B973:B974"/>
    <mergeCell ref="B975:B976"/>
    <mergeCell ref="B977:B979"/>
    <mergeCell ref="B980:B981"/>
    <mergeCell ref="B984:B985"/>
    <mergeCell ref="B986:B987"/>
    <mergeCell ref="B995:B997"/>
    <mergeCell ref="B1004:B1007"/>
    <mergeCell ref="B1013:B1014"/>
    <mergeCell ref="B1016:B1017"/>
    <mergeCell ref="B1029:B1030"/>
    <mergeCell ref="B1036:B1037"/>
    <mergeCell ref="B1039:B1040"/>
    <mergeCell ref="B1047:B1048"/>
    <mergeCell ref="B1057:B1065"/>
    <mergeCell ref="B1066:B1074"/>
    <mergeCell ref="B1079:B1081"/>
    <mergeCell ref="B1082:B1083"/>
    <mergeCell ref="B1086:B1087"/>
    <mergeCell ref="B1088:B1089"/>
    <mergeCell ref="B1090:B1091"/>
    <mergeCell ref="B1092:B1094"/>
    <mergeCell ref="B1096:B1097"/>
    <mergeCell ref="B1102:B1103"/>
    <mergeCell ref="B1104:B1105"/>
    <mergeCell ref="B1117:B1119"/>
    <mergeCell ref="B1124:B1125"/>
    <mergeCell ref="B1134:B1135"/>
    <mergeCell ref="B1142:B1143"/>
    <mergeCell ref="B1146:B1147"/>
    <mergeCell ref="B1149:B1150"/>
    <mergeCell ref="C7:C9"/>
    <mergeCell ref="C10:C14"/>
    <mergeCell ref="C16:C17"/>
    <mergeCell ref="C18:C19"/>
    <mergeCell ref="C21:C22"/>
    <mergeCell ref="C33:C34"/>
    <mergeCell ref="C35:C36"/>
    <mergeCell ref="C38:C39"/>
    <mergeCell ref="C51:C53"/>
    <mergeCell ref="C54:C55"/>
    <mergeCell ref="C69:C70"/>
    <mergeCell ref="C74:C75"/>
    <mergeCell ref="C96:C98"/>
    <mergeCell ref="C105:C106"/>
    <mergeCell ref="C109:C110"/>
    <mergeCell ref="C114:C115"/>
    <mergeCell ref="C116:C117"/>
    <mergeCell ref="C123:C124"/>
    <mergeCell ref="C125:C126"/>
    <mergeCell ref="C129:C132"/>
    <mergeCell ref="C136:C137"/>
    <mergeCell ref="C139:C141"/>
    <mergeCell ref="C142:C144"/>
    <mergeCell ref="C145:C146"/>
    <mergeCell ref="C152:C154"/>
    <mergeCell ref="C157:C159"/>
    <mergeCell ref="C164:C166"/>
    <mergeCell ref="C167:C168"/>
    <mergeCell ref="C172:C173"/>
    <mergeCell ref="C180:C181"/>
    <mergeCell ref="C183:C184"/>
    <mergeCell ref="C188:C189"/>
    <mergeCell ref="C191:C192"/>
    <mergeCell ref="C196:C199"/>
    <mergeCell ref="C200:C201"/>
    <mergeCell ref="C203:C204"/>
    <mergeCell ref="C205:C206"/>
    <mergeCell ref="C207:C209"/>
    <mergeCell ref="C210:C211"/>
    <mergeCell ref="C212:C213"/>
    <mergeCell ref="C214:C215"/>
    <mergeCell ref="C216:C217"/>
    <mergeCell ref="C218:C219"/>
    <mergeCell ref="C222:C223"/>
    <mergeCell ref="C225:C226"/>
    <mergeCell ref="C227:C228"/>
    <mergeCell ref="C230:C231"/>
    <mergeCell ref="C232:C233"/>
    <mergeCell ref="C235:C236"/>
    <mergeCell ref="C237:C238"/>
    <mergeCell ref="C239:C240"/>
    <mergeCell ref="C242:C243"/>
    <mergeCell ref="C244:C245"/>
    <mergeCell ref="C246:C247"/>
    <mergeCell ref="C248:C249"/>
    <mergeCell ref="C250:C252"/>
    <mergeCell ref="C254:C255"/>
    <mergeCell ref="C256:C257"/>
    <mergeCell ref="C258:C264"/>
    <mergeCell ref="C267:C268"/>
    <mergeCell ref="C270:C277"/>
    <mergeCell ref="C278:C279"/>
    <mergeCell ref="C281:C283"/>
    <mergeCell ref="C288:C290"/>
    <mergeCell ref="C291:C293"/>
    <mergeCell ref="C294:C295"/>
    <mergeCell ref="C296:C298"/>
    <mergeCell ref="C306:C307"/>
    <mergeCell ref="C308:C309"/>
    <mergeCell ref="C319:C323"/>
    <mergeCell ref="C326:C329"/>
    <mergeCell ref="C331:C332"/>
    <mergeCell ref="C334:C335"/>
    <mergeCell ref="C346:C347"/>
    <mergeCell ref="C348:C349"/>
    <mergeCell ref="C352:C353"/>
    <mergeCell ref="C355:C356"/>
    <mergeCell ref="C357:C358"/>
    <mergeCell ref="C360:C361"/>
    <mergeCell ref="C372:C373"/>
    <mergeCell ref="C374:C376"/>
    <mergeCell ref="C379:C380"/>
    <mergeCell ref="C381:C382"/>
    <mergeCell ref="C385:C386"/>
    <mergeCell ref="C390:C391"/>
    <mergeCell ref="C393:C394"/>
    <mergeCell ref="C399:C400"/>
    <mergeCell ref="C402:C404"/>
    <mergeCell ref="C407:C408"/>
    <mergeCell ref="C418:C421"/>
    <mergeCell ref="C422:C423"/>
    <mergeCell ref="C430:C431"/>
    <mergeCell ref="C434:C435"/>
    <mergeCell ref="C436:C438"/>
    <mergeCell ref="C440:C441"/>
    <mergeCell ref="C442:C443"/>
    <mergeCell ref="C447:C448"/>
    <mergeCell ref="C456:C457"/>
    <mergeCell ref="C458:C461"/>
    <mergeCell ref="C470:C471"/>
    <mergeCell ref="C472:C473"/>
    <mergeCell ref="C476:C477"/>
    <mergeCell ref="C485:C486"/>
    <mergeCell ref="C490:C491"/>
    <mergeCell ref="C497:C498"/>
    <mergeCell ref="C505:C506"/>
    <mergeCell ref="C510:C514"/>
    <mergeCell ref="C516:C517"/>
    <mergeCell ref="C518:C520"/>
    <mergeCell ref="C523:C524"/>
    <mergeCell ref="C525:C526"/>
    <mergeCell ref="C527:C528"/>
    <mergeCell ref="C529:C534"/>
    <mergeCell ref="C535:C537"/>
    <mergeCell ref="C541:C543"/>
    <mergeCell ref="C545:C546"/>
    <mergeCell ref="C549:C551"/>
    <mergeCell ref="C552:C553"/>
    <mergeCell ref="C556:C557"/>
    <mergeCell ref="C558:C559"/>
    <mergeCell ref="C561:C562"/>
    <mergeCell ref="C566:C569"/>
    <mergeCell ref="C572:C573"/>
    <mergeCell ref="C575:C578"/>
    <mergeCell ref="C580:C582"/>
    <mergeCell ref="C584:C585"/>
    <mergeCell ref="C589:C590"/>
    <mergeCell ref="C592:C593"/>
    <mergeCell ref="C594:C596"/>
    <mergeCell ref="C600:C601"/>
    <mergeCell ref="C603:C604"/>
    <mergeCell ref="C609:C610"/>
    <mergeCell ref="C613:C614"/>
    <mergeCell ref="C615:C616"/>
    <mergeCell ref="C619:C622"/>
    <mergeCell ref="C623:C626"/>
    <mergeCell ref="C627:C628"/>
    <mergeCell ref="C630:C632"/>
    <mergeCell ref="C647:C648"/>
    <mergeCell ref="C651:C652"/>
    <mergeCell ref="C653:C656"/>
    <mergeCell ref="C659:C660"/>
    <mergeCell ref="C662:C663"/>
    <mergeCell ref="C664:C665"/>
    <mergeCell ref="C667:C668"/>
    <mergeCell ref="C675:C676"/>
    <mergeCell ref="C678:C679"/>
    <mergeCell ref="C680:C681"/>
    <mergeCell ref="C684:C685"/>
    <mergeCell ref="C698:C699"/>
    <mergeCell ref="C700:C701"/>
    <mergeCell ref="C704:C705"/>
    <mergeCell ref="C708:C709"/>
    <mergeCell ref="C712:C715"/>
    <mergeCell ref="C725:C726"/>
    <mergeCell ref="C727:C729"/>
    <mergeCell ref="C736:C737"/>
    <mergeCell ref="C739:C741"/>
    <mergeCell ref="C742:C744"/>
    <mergeCell ref="C751:C752"/>
    <mergeCell ref="C764:C765"/>
    <mergeCell ref="C766:C767"/>
    <mergeCell ref="C770:C771"/>
    <mergeCell ref="C775:C776"/>
    <mergeCell ref="C783:C784"/>
    <mergeCell ref="C785:C788"/>
    <mergeCell ref="C789:C790"/>
    <mergeCell ref="C792:C793"/>
    <mergeCell ref="C794:C797"/>
    <mergeCell ref="C799:C802"/>
    <mergeCell ref="C803:C805"/>
    <mergeCell ref="C806:C808"/>
    <mergeCell ref="C809:C814"/>
    <mergeCell ref="C815:C816"/>
    <mergeCell ref="C820:C822"/>
    <mergeCell ref="C824:C825"/>
    <mergeCell ref="C827:C829"/>
    <mergeCell ref="C835:C839"/>
    <mergeCell ref="C841:C844"/>
    <mergeCell ref="C851:C854"/>
    <mergeCell ref="C857:C858"/>
    <mergeCell ref="C860:C861"/>
    <mergeCell ref="C863:C864"/>
    <mergeCell ref="C865:C866"/>
    <mergeCell ref="C870:C871"/>
    <mergeCell ref="C872:C875"/>
    <mergeCell ref="C876:C877"/>
    <mergeCell ref="C879:C880"/>
    <mergeCell ref="C881:C882"/>
    <mergeCell ref="C883:C886"/>
    <mergeCell ref="C888:C889"/>
    <mergeCell ref="C890:C892"/>
    <mergeCell ref="C896:C901"/>
    <mergeCell ref="C902:C903"/>
    <mergeCell ref="C904:C906"/>
    <mergeCell ref="C907:C909"/>
    <mergeCell ref="C912:C913"/>
    <mergeCell ref="C914:C917"/>
    <mergeCell ref="C918:C919"/>
    <mergeCell ref="C921:C923"/>
    <mergeCell ref="C924:C925"/>
    <mergeCell ref="C926:C928"/>
    <mergeCell ref="C929:C933"/>
    <mergeCell ref="C937:C938"/>
    <mergeCell ref="C939:C941"/>
    <mergeCell ref="C943:C944"/>
    <mergeCell ref="C945:C946"/>
    <mergeCell ref="C947:C949"/>
    <mergeCell ref="C950:C951"/>
    <mergeCell ref="C952:C955"/>
    <mergeCell ref="C956:C957"/>
    <mergeCell ref="C958:C962"/>
    <mergeCell ref="C964:C965"/>
    <mergeCell ref="C966:C970"/>
    <mergeCell ref="C971:C972"/>
    <mergeCell ref="C973:C974"/>
    <mergeCell ref="C975:C976"/>
    <mergeCell ref="C977:C979"/>
    <mergeCell ref="C980:C981"/>
    <mergeCell ref="C984:C985"/>
    <mergeCell ref="C986:C987"/>
    <mergeCell ref="C995:C997"/>
    <mergeCell ref="C1004:C1007"/>
    <mergeCell ref="C1013:C1014"/>
    <mergeCell ref="C1016:C1017"/>
    <mergeCell ref="C1029:C1030"/>
    <mergeCell ref="C1036:C1037"/>
    <mergeCell ref="C1039:C1040"/>
    <mergeCell ref="C1047:C1048"/>
    <mergeCell ref="C1057:C1065"/>
    <mergeCell ref="C1066:C1074"/>
    <mergeCell ref="C1079:C1081"/>
    <mergeCell ref="C1082:C1083"/>
    <mergeCell ref="C1086:C1087"/>
    <mergeCell ref="C1088:C1089"/>
    <mergeCell ref="C1090:C1091"/>
    <mergeCell ref="C1092:C1094"/>
    <mergeCell ref="C1096:C1097"/>
    <mergeCell ref="C1102:C1103"/>
    <mergeCell ref="C1104:C1105"/>
    <mergeCell ref="C1117:C1119"/>
    <mergeCell ref="C1124:C1125"/>
    <mergeCell ref="C1134:C1135"/>
    <mergeCell ref="C1142:C1143"/>
    <mergeCell ref="C1146:C1147"/>
    <mergeCell ref="C1149:C1150"/>
    <mergeCell ref="D7:D9"/>
    <mergeCell ref="D10:D14"/>
    <mergeCell ref="D16:D17"/>
    <mergeCell ref="D18:D19"/>
    <mergeCell ref="D21:D22"/>
    <mergeCell ref="D33:D34"/>
    <mergeCell ref="D35:D36"/>
    <mergeCell ref="D38:D39"/>
    <mergeCell ref="D51:D53"/>
    <mergeCell ref="D54:D55"/>
    <mergeCell ref="D69:D70"/>
    <mergeCell ref="D74:D75"/>
    <mergeCell ref="D96:D98"/>
    <mergeCell ref="D105:D106"/>
    <mergeCell ref="D109:D110"/>
    <mergeCell ref="D114:D115"/>
    <mergeCell ref="D116:D117"/>
    <mergeCell ref="D123:D124"/>
    <mergeCell ref="D125:D126"/>
    <mergeCell ref="D129:D132"/>
    <mergeCell ref="D136:D137"/>
    <mergeCell ref="D139:D141"/>
    <mergeCell ref="D142:D144"/>
    <mergeCell ref="D145:D146"/>
    <mergeCell ref="D152:D154"/>
    <mergeCell ref="D157:D159"/>
    <mergeCell ref="D164:D166"/>
    <mergeCell ref="D167:D168"/>
    <mergeCell ref="D196:D199"/>
    <mergeCell ref="D200:D201"/>
    <mergeCell ref="D203:D204"/>
    <mergeCell ref="D205:D206"/>
    <mergeCell ref="D207:D209"/>
    <mergeCell ref="D210:D211"/>
    <mergeCell ref="D212:D213"/>
    <mergeCell ref="D214:D215"/>
    <mergeCell ref="D216:D217"/>
    <mergeCell ref="D218:D219"/>
    <mergeCell ref="D222:D223"/>
    <mergeCell ref="D225:D226"/>
    <mergeCell ref="D227:D228"/>
    <mergeCell ref="D230:D231"/>
    <mergeCell ref="D232:D233"/>
    <mergeCell ref="D235:D236"/>
    <mergeCell ref="D237:D238"/>
    <mergeCell ref="D239:D240"/>
    <mergeCell ref="D242:D243"/>
    <mergeCell ref="D244:D245"/>
    <mergeCell ref="D246:D247"/>
    <mergeCell ref="D248:D249"/>
    <mergeCell ref="D250:D252"/>
    <mergeCell ref="D254:D255"/>
    <mergeCell ref="D256:D257"/>
    <mergeCell ref="D258:D260"/>
    <mergeCell ref="D261:D263"/>
    <mergeCell ref="D267:D268"/>
    <mergeCell ref="D270:D277"/>
    <mergeCell ref="D278:D279"/>
    <mergeCell ref="D281:D283"/>
    <mergeCell ref="D288:D290"/>
    <mergeCell ref="D291:D293"/>
    <mergeCell ref="D294:D295"/>
    <mergeCell ref="D296:D298"/>
    <mergeCell ref="D306:D307"/>
    <mergeCell ref="D308:D309"/>
    <mergeCell ref="D319:D323"/>
    <mergeCell ref="D326:D329"/>
    <mergeCell ref="D331:D332"/>
    <mergeCell ref="D334:D335"/>
    <mergeCell ref="D346:D347"/>
    <mergeCell ref="D348:D349"/>
    <mergeCell ref="D352:D353"/>
    <mergeCell ref="D355:D356"/>
    <mergeCell ref="D357:D358"/>
    <mergeCell ref="D360:D361"/>
    <mergeCell ref="D372:D373"/>
    <mergeCell ref="D374:D376"/>
    <mergeCell ref="D379:D380"/>
    <mergeCell ref="D381:D382"/>
    <mergeCell ref="D385:D386"/>
    <mergeCell ref="D390:D391"/>
    <mergeCell ref="D393:D394"/>
    <mergeCell ref="D399:D400"/>
    <mergeCell ref="D402:D404"/>
    <mergeCell ref="D407:D408"/>
    <mergeCell ref="D418:D421"/>
    <mergeCell ref="D422:D423"/>
    <mergeCell ref="D456:D457"/>
    <mergeCell ref="D458:D461"/>
    <mergeCell ref="D470:D471"/>
    <mergeCell ref="D472:D473"/>
    <mergeCell ref="D476:D477"/>
    <mergeCell ref="D485:D486"/>
    <mergeCell ref="D490:D491"/>
    <mergeCell ref="D497:D498"/>
    <mergeCell ref="D505:D506"/>
    <mergeCell ref="D510:D514"/>
    <mergeCell ref="D516:D517"/>
    <mergeCell ref="D518:D520"/>
    <mergeCell ref="D523:D524"/>
    <mergeCell ref="D525:D526"/>
    <mergeCell ref="D527:D528"/>
    <mergeCell ref="D529:D534"/>
    <mergeCell ref="D535:D537"/>
    <mergeCell ref="D541:D543"/>
    <mergeCell ref="D545:D546"/>
    <mergeCell ref="D549:D551"/>
    <mergeCell ref="D552:D553"/>
    <mergeCell ref="D556:D557"/>
    <mergeCell ref="D558:D559"/>
    <mergeCell ref="D561:D562"/>
    <mergeCell ref="D566:D569"/>
    <mergeCell ref="D572:D573"/>
    <mergeCell ref="D575:D578"/>
    <mergeCell ref="D580:D582"/>
    <mergeCell ref="D584:D585"/>
    <mergeCell ref="D589:D590"/>
    <mergeCell ref="D592:D593"/>
    <mergeCell ref="D594:D596"/>
    <mergeCell ref="D600:D601"/>
    <mergeCell ref="D603:D604"/>
    <mergeCell ref="D609:D610"/>
    <mergeCell ref="D613:D614"/>
    <mergeCell ref="D615:D616"/>
    <mergeCell ref="D619:D622"/>
    <mergeCell ref="D623:D626"/>
    <mergeCell ref="D627:D628"/>
    <mergeCell ref="D630:D632"/>
    <mergeCell ref="D647:D648"/>
    <mergeCell ref="D651:D652"/>
    <mergeCell ref="D653:D656"/>
    <mergeCell ref="D659:D660"/>
    <mergeCell ref="D662:D663"/>
    <mergeCell ref="D664:D665"/>
    <mergeCell ref="D667:D668"/>
    <mergeCell ref="D675:D676"/>
    <mergeCell ref="D678:D679"/>
    <mergeCell ref="D680:D681"/>
    <mergeCell ref="D698:D699"/>
    <mergeCell ref="D700:D701"/>
    <mergeCell ref="D704:D705"/>
    <mergeCell ref="D708:D709"/>
    <mergeCell ref="D712:D715"/>
    <mergeCell ref="D725:D726"/>
    <mergeCell ref="D727:D729"/>
    <mergeCell ref="D736:D737"/>
    <mergeCell ref="D739:D741"/>
    <mergeCell ref="D742:D744"/>
    <mergeCell ref="D751:D752"/>
    <mergeCell ref="D764:D765"/>
    <mergeCell ref="D766:D767"/>
    <mergeCell ref="D770:D771"/>
    <mergeCell ref="D775:D776"/>
    <mergeCell ref="D783:D784"/>
    <mergeCell ref="D785:D788"/>
    <mergeCell ref="D789:D790"/>
    <mergeCell ref="D792:D793"/>
    <mergeCell ref="D794:D797"/>
    <mergeCell ref="D799:D802"/>
    <mergeCell ref="D803:D805"/>
    <mergeCell ref="D806:D808"/>
    <mergeCell ref="D809:D814"/>
    <mergeCell ref="D815:D816"/>
    <mergeCell ref="D820:D822"/>
    <mergeCell ref="D824:D825"/>
    <mergeCell ref="D827:D829"/>
    <mergeCell ref="D835:D839"/>
    <mergeCell ref="D841:D844"/>
    <mergeCell ref="D851:D854"/>
    <mergeCell ref="D857:D858"/>
    <mergeCell ref="D860:D861"/>
    <mergeCell ref="D863:D864"/>
    <mergeCell ref="D865:D866"/>
    <mergeCell ref="D870:D871"/>
    <mergeCell ref="D872:D875"/>
    <mergeCell ref="D876:D877"/>
    <mergeCell ref="D879:D880"/>
    <mergeCell ref="D881:D882"/>
    <mergeCell ref="D883:D886"/>
    <mergeCell ref="D888:D889"/>
    <mergeCell ref="D890:D892"/>
    <mergeCell ref="D896:D901"/>
    <mergeCell ref="D902:D903"/>
    <mergeCell ref="D904:D906"/>
    <mergeCell ref="D907:D909"/>
    <mergeCell ref="D912:D913"/>
    <mergeCell ref="D914:D917"/>
    <mergeCell ref="D918:D919"/>
    <mergeCell ref="D921:D923"/>
    <mergeCell ref="D924:D925"/>
    <mergeCell ref="D926:D928"/>
    <mergeCell ref="D929:D933"/>
    <mergeCell ref="D937:D938"/>
    <mergeCell ref="D939:D941"/>
    <mergeCell ref="D943:D944"/>
    <mergeCell ref="D945:D946"/>
    <mergeCell ref="D947:D949"/>
    <mergeCell ref="D950:D951"/>
    <mergeCell ref="D952:D955"/>
    <mergeCell ref="D956:D957"/>
    <mergeCell ref="D958:D962"/>
    <mergeCell ref="D964:D965"/>
    <mergeCell ref="D966:D970"/>
    <mergeCell ref="D971:D972"/>
    <mergeCell ref="D973:D974"/>
    <mergeCell ref="D975:D976"/>
    <mergeCell ref="D977:D979"/>
    <mergeCell ref="D980:D981"/>
    <mergeCell ref="D984:D985"/>
    <mergeCell ref="D986:D987"/>
    <mergeCell ref="D995:D997"/>
    <mergeCell ref="D1004:D1007"/>
    <mergeCell ref="D1013:D1014"/>
    <mergeCell ref="D1016:D1017"/>
    <mergeCell ref="D1029:D1030"/>
    <mergeCell ref="D1039:D1040"/>
    <mergeCell ref="D1047:D1048"/>
    <mergeCell ref="D1057:D1065"/>
    <mergeCell ref="D1066:D1074"/>
    <mergeCell ref="D1079:D1081"/>
    <mergeCell ref="D1082:D1083"/>
    <mergeCell ref="D1086:D1087"/>
    <mergeCell ref="D1088:D1089"/>
    <mergeCell ref="D1090:D1091"/>
    <mergeCell ref="D1092:D1094"/>
    <mergeCell ref="D1096:D1097"/>
    <mergeCell ref="D1102:D1103"/>
    <mergeCell ref="D1104:D1105"/>
    <mergeCell ref="D1117:D1119"/>
    <mergeCell ref="D1124:D1125"/>
    <mergeCell ref="D1134:D1135"/>
    <mergeCell ref="D1142:D1143"/>
    <mergeCell ref="D1146:D1147"/>
    <mergeCell ref="D1149:D1150"/>
  </mergeCells>
  <conditionalFormatting sqref="C7:C51 C657:C1295 C653 C649:C651 C633:C647 C629:C630 C627 C623 C474:C619 C472 C76:C470 C71:C74 C56:C69 C54">
    <cfRule type="duplicateValues" dxfId="0" priority="2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妖妖灵</cp:lastModifiedBy>
  <dcterms:created xsi:type="dcterms:W3CDTF">2021-07-05T10:08:00Z</dcterms:created>
  <dcterms:modified xsi:type="dcterms:W3CDTF">2021-08-19T07:54:06Z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F796AD6C80EC4E82A3BB46175647EDEA</vt:lpwstr>
  </property>
  <property fmtid="{D5CDD505-2E9C-101B-9397-08002B2CF9AE}" pid="3" name="KSOProductBuildVer">
    <vt:lpwstr>2052-11.1.0.10700</vt:lpwstr>
  </property>
</Properties>
</file>